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64840df21c40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hange Log" sheetId="1" r:id="R8169da21594c40c6"/>
    <x:sheet xmlns:r="http://schemas.openxmlformats.org/officeDocument/2006/relationships" name="Example and Guide" sheetId="2" r:id="Rfbf9ccd6676a44f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&quot;$&quot;#,##0.00;[Red](&quot;$&quot;#,##0.00);&quot;$&quot;0.00"/>
    <x:numFmt numFmtId="201" formatCode="0"/>
    <x:numFmt numFmtId="202" formatCode="mm/dd/yy"/>
  </x:numFmts>
  <x:fonts count="7">
    <x:font>
      <x:sz val="11"/>
      <x:name val="Carlito"/>
    </x:font>
    <x:font>
      <x:sz val="10"/>
      <x:color rgb="FF222222"/>
      <x:name val="Arial"/>
    </x:font>
    <x:font>
      <x:b/>
      <x:sz val="16"/>
      <x:color rgb="FF17365D"/>
      <x:name val="Arial"/>
    </x:font>
    <x:font>
      <x:b/>
      <x:sz val="10"/>
      <x:color rgb="FF222222"/>
      <x:name val="Arial"/>
    </x:font>
    <x:font>
      <x:i/>
      <x:sz val="10"/>
      <x:color rgb="FF526171"/>
      <x:name val="Arial"/>
    </x:font>
    <x:font>
      <x:b/>
      <x:sz val="10"/>
      <x:color rgb="FFFFFFFF"/>
      <x:name val="Arial"/>
    </x:font>
    <x:font>
      <x:b/>
      <x:sz val="10"/>
      <x:color rgb="FF17365D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3CD"/>
      </x:patternFill>
    </x:fill>
    <x:fill>
      <x:patternFill patternType="solid">
        <x:fgColor rgb="FFFFF8E6"/>
      </x:patternFill>
    </x:fill>
    <x:fill>
      <x:patternFill patternType="solid">
        <x:fgColor rgb="FFF0F3F6"/>
      </x:patternFill>
    </x:fill>
    <x:fill>
      <x:patternFill patternType="solid">
        <x:fgColor rgb="FF17365D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A7B7C9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5" fillId="5" borderId="2" xfId="0" applyNumberFormat="1" applyFont="1" applyFill="1" applyBorder="1" applyAlignment="1">
      <x:alignment vertical="center"/>
    </x:xf>
    <x:xf numFmtId="0" fontId="5" fillId="5" borderId="3" xfId="0" applyNumberFormat="1" applyFont="1" applyFill="1" applyBorder="1" applyAlignment="1">
      <x:alignment vertical="center"/>
    </x:xf>
    <x:xf numFmtId="0" fontId="5" fillId="5" borderId="4" xfId="0" applyNumberFormat="1" applyFont="1" applyFill="1" applyBorder="1" applyAlignment="1">
      <x:alignment vertical="center"/>
    </x:xf>
    <x:xf numFmtId="0" fontId="5" fillId="5" borderId="2" xfId="0" applyNumberFormat="1" applyFont="1" applyFill="1" applyBorder="1" applyAlignment="1">
      <x:alignment vertical="center" wrapText="1"/>
    </x:xf>
    <x:xf numFmtId="0" fontId="5" fillId="5" borderId="3" xfId="0" applyNumberFormat="1" applyFont="1" applyFill="1" applyBorder="1" applyAlignment="1">
      <x:alignment vertical="center" wrapText="1"/>
    </x:xf>
    <x:xf numFmtId="0" fontId="5" fillId="5" borderId="4" xfId="0" applyNumberFormat="1" applyFont="1" applyFill="1" applyBorder="1" applyAlignment="1">
      <x:alignment vertical="center" wrapText="1"/>
    </x:xf>
    <x:xf numFmtId="0" fontId="5" fillId="5" borderId="2" xfId="0" applyNumberFormat="1" applyFont="1" applyFill="1" applyBorder="1" applyAlignment="1">
      <x:alignment horizontal="center" vertical="center" wrapText="1"/>
    </x:xf>
    <x:xf numFmtId="0" fontId="5" fillId="5" borderId="3" xfId="0" applyNumberFormat="1" applyFont="1" applyFill="1" applyBorder="1" applyAlignment="1">
      <x:alignment horizontal="center" vertical="center" wrapText="1"/>
    </x:xf>
    <x:xf numFmtId="0" fontId="5" fillId="5" borderId="4" xfId="0" applyNumberFormat="1" applyFont="1" applyFill="1" applyBorder="1" applyAlignment="1">
      <x:alignment horizontal="center"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  <x:xf numFmtId="202" fontId="1" fillId="3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</x:cellXfs>
  <x:cellStyles count="1">
    <x:cellStyle name="Normal" xfId="0"/>
  </x:cellStyles>
  <x:dxfs count="6">
    <x:dxf>
      <x:font>
        <x:b/>
        <x:color rgb="FF9C2F15"/>
      </x:font>
      <x:fill>
        <x:patternFill patternType="solid">
          <x:bgColor rgb="FFFCE4D6"/>
        </x:patternFill>
      </x:fill>
    </x:dxf>
    <x:dxf>
      <x:font>
        <x:color rgb="FF855700"/>
      </x:font>
      <x:fill>
        <x:patternFill patternType="solid">
          <x:bgColor rgb="FFFFF0C2"/>
        </x:patternFill>
      </x:fill>
    </x:dxf>
    <x:dxf>
      <x:font>
        <x:color rgb="FF375623"/>
      </x:font>
      <x:fill>
        <x:patternFill patternType="solid">
          <x:bgColor rgb="FFE2EFDA"/>
        </x:patternFill>
      </x:fill>
    </x:dxf>
    <x:dxf>
      <x:font>
        <x:b/>
        <x:color rgb="FF9C2F15"/>
      </x:font>
      <x:fill>
        <x:patternFill patternType="solid">
          <x:bgColor rgb="FFFCE4D6"/>
        </x:patternFill>
      </x:fill>
    </x:dxf>
    <x:dxf>
      <x:font>
        <x:color rgb="FF855700"/>
      </x:font>
      <x:fill>
        <x:patternFill patternType="solid">
          <x:bgColor rgb="FFFFF0C2"/>
        </x:patternFill>
      </x:fill>
    </x:dxf>
    <x:dxf>
      <x:font>
        <x:color rgb="FF375623"/>
      </x:font>
      <x:fill>
        <x:patternFill patternType="solid">
          <x:bgColor rgb="FFE2EFDA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6c0ab57e474e89" /><Relationship Type="http://schemas.openxmlformats.org/officeDocument/2006/relationships/theme" Target="/xl/theme/theme1.xml" Id="R865f3a7bce874d69" /><Relationship Type="http://schemas.openxmlformats.org/officeDocument/2006/relationships/sharedStrings" Target="/xl/sharedStrings.xml" Id="Rd7fff32570bb4108" /><Relationship Type="http://schemas.openxmlformats.org/officeDocument/2006/relationships/worksheet" Target="/xl/worksheets/sheet1.xml" Id="R8169da21594c40c6" /><Relationship Type="http://schemas.openxmlformats.org/officeDocument/2006/relationships/worksheet" Target="/xl/worksheets/sheet2.xml" Id="Rfbf9ccd6676a44fe" /></Relationships>
</file>

<file path=xl/tables/table1.xml><?xml version="1.0" encoding="utf-8"?>
<x:table xmlns:x="http://schemas.openxmlformats.org/spreadsheetml/2006/main" id="1" name="ProjectChanges" displayName="ProjectChanges" ref="A12:P62" headerRowCount="1" totalsRowCount="0" totalsRowShown="0">
  <x:autoFilter ref="A12:P62"/>
  <x:tableColumns count="16">
    <x:tableColumn id="1" name="Change ID"/>
    <x:tableColumn id="2" name="Date raised"/>
    <x:tableColumn id="3" name="Scope description"/>
    <x:tableColumn id="4" name="Drawing / proposal reference"/>
    <x:tableColumn id="5" name="Requested by"/>
    <x:tableColumn id="6" name="Status"/>
    <x:tableColumn id="7" name="Proposed cost (USD)"/>
    <x:tableColumn id="8" name="Approved cost (USD)"/>
    <x:tableColumn id="9" name="Proposed days"/>
    <x:tableColumn id="10" name="Approved days"/>
    <x:tableColumn id="11" name="Written approval reference"/>
    <x:tableColumn id="12" name="Approval date"/>
    <x:tableColumn id="13" name="Action owner"/>
    <x:tableColumn id="14" name="Next action"/>
    <x:tableColumn id="15" name="Action due date"/>
    <x:tableColumn id="16" name="Record review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ExampleChanges" displayName="ExampleChanges" ref="A12:P17" headerRowCount="1" totalsRowCount="0" totalsRowShown="0">
  <x:autoFilter ref="A12:P17"/>
  <x:tableColumns count="16">
    <x:tableColumn id="1" name="Change ID"/>
    <x:tableColumn id="2" name="Date raised"/>
    <x:tableColumn id="3" name="Scope description"/>
    <x:tableColumn id="4" name="Drawing / proposal reference"/>
    <x:tableColumn id="5" name="Requested by"/>
    <x:tableColumn id="6" name="Status"/>
    <x:tableColumn id="7" name="Proposed cost (USD)"/>
    <x:tableColumn id="8" name="Approved cost (USD)"/>
    <x:tableColumn id="9" name="Proposed days"/>
    <x:tableColumn id="10" name="Approved days"/>
    <x:tableColumn id="11" name="Written approval reference"/>
    <x:tableColumn id="12" name="Approval date"/>
    <x:tableColumn id="13" name="Action owner"/>
    <x:tableColumn id="14" name="Next action"/>
    <x:tableColumn id="15" name="Action due date"/>
    <x:tableColumn id="16" name="Record review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485f4f6168194cab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6b7d37cf5d284910" /></Relationships>
</file>

<file path=xl/worksheets/sheet1.xml><?xml version="1.0" encoding="utf-8"?>
<x:worksheet xmlns:x="http://schemas.openxmlformats.org/spreadsheetml/2006/main">
  <x:sheetPr>
    <x:tabColor rgb="FF17365D"/>
  </x:sheetPr>
  <x:sheetViews>
    <x:sheetView showGridLines="0" workbookViewId="0">
      <x:pane xSplit="1" ySplit="12" topLeftCell="B13" activePane="bottomRight" state="frozen"/>
    </x:sheetView>
  </x:sheetViews>
  <x:sheetFormatPr defaultRowHeight="15"/>
  <x:cols>
    <x:col min="1" max="1" width="14" hidden="0" customWidth="1"/>
    <x:col min="2" max="2" width="14" hidden="0" customWidth="1"/>
    <x:col min="3" max="3" width="44" hidden="0" customWidth="1"/>
    <x:col min="4" max="4" width="30" hidden="0" customWidth="1"/>
    <x:col min="5" max="5" width="22" hidden="0" customWidth="1"/>
    <x:col min="6" max="6" width="19" hidden="0" customWidth="1"/>
    <x:col min="7" max="7" width="20" hidden="0" customWidth="1"/>
    <x:col min="8" max="8" width="20" hidden="0" customWidth="1"/>
    <x:col min="9" max="9" width="17" hidden="0" customWidth="1"/>
    <x:col min="10" max="10" width="17" hidden="0" customWidth="1"/>
    <x:col min="11" max="11" width="32" hidden="0" customWidth="1"/>
    <x:col min="12" max="12" width="15" hidden="0" customWidth="1"/>
    <x:col min="13" max="13" width="23" hidden="0" customWidth="1"/>
    <x:col min="14" max="14" width="38" hidden="0" customWidth="1"/>
    <x:col min="15" max="15" width="16" hidden="0" customWidth="1"/>
    <x:col min="16" max="16" width="35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30" customHeight="1">
      <x:c r="A2" s="3" t="str">
        <x:v>Change Order Log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</x:row>
    <x:row r="3" ht="23" customHeight="1">
      <x:c r="A3" s="4" t="str">
        <x:v>DESIGNED &amp; BUILT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</x:row>
    <x:row r="4" ht="23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32" customHeight="1">
      <x:c r="A5" s="5" t="str">
        <x:v>Project</x:v>
      </x:c>
      <x:c r="B5" s="6"/>
      <x:c r="C5" s="6"/>
      <x:c r="D5" s="5" t="str">
        <x:v>Recorded approved changes (USD)</x:v>
      </x:c>
      <x:c r="E5" s="9" t="n">
        <x:f>SUMIFS(H13:H62,F13:F62,"Approved")</x:f>
        <x:v>0</x:v>
      </x:c>
      <x:c r="F5" s="2"/>
      <x:c r="G5" s="10" t="str">
        <x:v>Cost totals use entered amounts only.</x:v>
      </x:c>
      <x:c r="H5" s="10"/>
      <x:c r="I5" s="10"/>
      <x:c r="J5" s="2"/>
      <x:c r="K5" s="2"/>
      <x:c r="L5" s="2"/>
      <x:c r="M5" s="2"/>
      <x:c r="N5" s="2"/>
      <x:c r="O5" s="2"/>
      <x:c r="P5" s="2"/>
    </x:row>
    <x:row r="6" ht="32" customHeight="1">
      <x:c r="A6" s="5" t="str">
        <x:v>Contract / contractor</x:v>
      </x:c>
      <x:c r="B6" s="6"/>
      <x:c r="C6" s="6"/>
      <x:c r="D6" s="5" t="str">
        <x:v>Contract plus recorded changes (USD)</x:v>
      </x:c>
      <x:c r="E6" s="9" t="str">
        <x:f>IF(ISBLANK(B7),"",B7+E5)</x:f>
      </x:c>
      <x:c r="F6" s="2"/>
      <x:c r="G6" s="10" t="str">
        <x:v>Resolve flags in Record review before relying on totals.</x:v>
      </x:c>
      <x:c r="H6" s="10"/>
      <x:c r="I6" s="10"/>
      <x:c r="J6" s="2"/>
      <x:c r="K6" s="2"/>
      <x:c r="L6" s="2"/>
      <x:c r="M6" s="2"/>
      <x:c r="N6" s="2"/>
      <x:c r="O6" s="2"/>
      <x:c r="P6" s="2"/>
    </x:row>
    <x:row r="7" ht="32" customHeight="1">
      <x:c r="A7" s="5" t="str">
        <x:v>Original contract (USD)</x:v>
      </x:c>
      <x:c r="B7" s="7"/>
      <x:c r="C7" s="2"/>
      <x:c r="D7" s="5" t="str">
        <x:v>Pending proposed cost (USD)</x:v>
      </x:c>
      <x:c r="E7" s="9" t="n">
        <x:f>SUMIFS(G13:G62,F13:F62,"Proposed")+SUMIFS(G13:G62,F13:F62,"Under review")</x:f>
        <x:v>0</x:v>
      </x:c>
      <x:c r="F7" s="2"/>
      <x:c r="G7" s="10" t="str">
        <x:v>Schedule days are per change. Do not add overlapping impacts.</x:v>
      </x:c>
      <x:c r="H7" s="10"/>
      <x:c r="I7" s="10"/>
      <x:c r="J7" s="2"/>
      <x:c r="K7" s="2"/>
      <x:c r="L7" s="2"/>
      <x:c r="M7" s="2"/>
      <x:c r="N7" s="2"/>
      <x:c r="O7" s="2"/>
      <x:c r="P7" s="2"/>
    </x:row>
    <x:row r="8" ht="23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</x:row>
    <x:row r="9" ht="23" customHeight="1">
      <x:c r="A9" s="2" t="str">
        <x:v>Yellow cells are editable. Record review and the cost summary calculate automatically. Enter credits as negative amounts.</x:v>
      </x:c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</x:row>
    <x:row r="10" ht="23" customHeight="1">
      <x:c r="A10" s="2" t="str">
        <x:v>Use one row per change. Enter 0 for a confirmed no-cost or no-time change. Leave unknown amounts or days blank.</x:v>
      </x:c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</x:row>
    <x:row r="11" ht="23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</x:row>
    <x:row r="12" ht="48" customHeight="1">
      <x:c r="A12" s="23" t="str">
        <x:v>Change ID</x:v>
      </x:c>
      <x:c r="B12" s="24" t="str">
        <x:v>Date raised</x:v>
      </x:c>
      <x:c r="C12" s="24" t="str">
        <x:v>Scope description</x:v>
      </x:c>
      <x:c r="D12" s="24" t="str">
        <x:v>Drawing / proposal reference</x:v>
      </x:c>
      <x:c r="E12" s="24" t="str">
        <x:v>Requested by</x:v>
      </x:c>
      <x:c r="F12" s="24" t="str">
        <x:v>Status</x:v>
      </x:c>
      <x:c r="G12" s="24" t="str">
        <x:v>Proposed cost (USD)</x:v>
      </x:c>
      <x:c r="H12" s="24" t="str">
        <x:v>Approved cost (USD)</x:v>
      </x:c>
      <x:c r="I12" s="24" t="str">
        <x:v>Proposed days</x:v>
      </x:c>
      <x:c r="J12" s="24" t="str">
        <x:v>Approved days</x:v>
      </x:c>
      <x:c r="K12" s="24" t="str">
        <x:v>Written approval reference</x:v>
      </x:c>
      <x:c r="L12" s="24" t="str">
        <x:v>Approval date</x:v>
      </x:c>
      <x:c r="M12" s="24" t="str">
        <x:v>Action owner</x:v>
      </x:c>
      <x:c r="N12" s="24" t="str">
        <x:v>Next action</x:v>
      </x:c>
      <x:c r="O12" s="24" t="str">
        <x:v>Action due date</x:v>
      </x:c>
      <x:c r="P12" s="25" t="str">
        <x:v>Record review</x:v>
      </x:c>
    </x:row>
    <x:row r="13" ht="42" customHeight="1">
      <x:c r="A13" s="13"/>
      <x:c r="B13" s="28"/>
      <x:c r="C13" s="13"/>
      <x:c r="D13" s="13"/>
      <x:c r="E13" s="13"/>
      <x:c r="F13" s="13"/>
      <x:c r="G13" s="26"/>
      <x:c r="H13" s="26"/>
      <x:c r="I13" s="27"/>
      <x:c r="J13" s="27"/>
      <x:c r="K13" s="13"/>
      <x:c r="L13" s="28"/>
      <x:c r="M13" s="13"/>
      <x:c r="N13" s="13"/>
      <x:c r="O13" s="28"/>
      <x:c r="P13" s="14" t="str">
        <x:f>IF(ISBLANK(A13),"",IF(ISBLANK(F13),"Set status",IF(F13="Approved",IF(OR(ISBLANK(H13),ISBLANK(J13),ISBLANK(K13),ISBLANK(L13)),"Complete approval record","Recorded"),IF(OR(F13="Proposed",F13="Under review"),IF(OR(ISBLANK(G13),ISBLANK(I13)),"Confirm proposed cost / days","Pending decision"),"Not included in totals"))))</x:f>
      </x:c>
    </x:row>
    <x:row r="14" ht="42" customHeight="1">
      <x:c r="A14" s="13"/>
      <x:c r="B14" s="28"/>
      <x:c r="C14" s="13"/>
      <x:c r="D14" s="13"/>
      <x:c r="E14" s="13"/>
      <x:c r="F14" s="13"/>
      <x:c r="G14" s="26"/>
      <x:c r="H14" s="26"/>
      <x:c r="I14" s="27"/>
      <x:c r="J14" s="27"/>
      <x:c r="K14" s="13"/>
      <x:c r="L14" s="28"/>
      <x:c r="M14" s="13"/>
      <x:c r="N14" s="13"/>
      <x:c r="O14" s="28"/>
      <x:c r="P14" s="14" t="str">
        <x:f>IF(ISBLANK(A14),"",IF(ISBLANK(F14),"Set status",IF(F14="Approved",IF(OR(ISBLANK(H14),ISBLANK(J14),ISBLANK(K14),ISBLANK(L14)),"Complete approval record","Recorded"),IF(OR(F14="Proposed",F14="Under review"),IF(OR(ISBLANK(G14),ISBLANK(I14)),"Confirm proposed cost / days","Pending decision"),"Not included in totals"))))</x:f>
      </x:c>
    </x:row>
    <x:row r="15" ht="42" customHeight="1">
      <x:c r="A15" s="13"/>
      <x:c r="B15" s="28"/>
      <x:c r="C15" s="13"/>
      <x:c r="D15" s="13"/>
      <x:c r="E15" s="13"/>
      <x:c r="F15" s="13"/>
      <x:c r="G15" s="26"/>
      <x:c r="H15" s="26"/>
      <x:c r="I15" s="27"/>
      <x:c r="J15" s="27"/>
      <x:c r="K15" s="13"/>
      <x:c r="L15" s="28"/>
      <x:c r="M15" s="13"/>
      <x:c r="N15" s="13"/>
      <x:c r="O15" s="28"/>
      <x:c r="P15" s="14" t="str">
        <x:f>IF(ISBLANK(A15),"",IF(ISBLANK(F15),"Set status",IF(F15="Approved",IF(OR(ISBLANK(H15),ISBLANK(J15),ISBLANK(K15),ISBLANK(L15)),"Complete approval record","Recorded"),IF(OR(F15="Proposed",F15="Under review"),IF(OR(ISBLANK(G15),ISBLANK(I15)),"Confirm proposed cost / days","Pending decision"),"Not included in totals"))))</x:f>
      </x:c>
    </x:row>
    <x:row r="16" ht="42" customHeight="1">
      <x:c r="A16" s="13"/>
      <x:c r="B16" s="28"/>
      <x:c r="C16" s="13"/>
      <x:c r="D16" s="13"/>
      <x:c r="E16" s="13"/>
      <x:c r="F16" s="13"/>
      <x:c r="G16" s="26"/>
      <x:c r="H16" s="26"/>
      <x:c r="I16" s="27"/>
      <x:c r="J16" s="27"/>
      <x:c r="K16" s="13"/>
      <x:c r="L16" s="28"/>
      <x:c r="M16" s="13"/>
      <x:c r="N16" s="13"/>
      <x:c r="O16" s="28"/>
      <x:c r="P16" s="14" t="str">
        <x:f>IF(ISBLANK(A16),"",IF(ISBLANK(F16),"Set status",IF(F16="Approved",IF(OR(ISBLANK(H16),ISBLANK(J16),ISBLANK(K16),ISBLANK(L16)),"Complete approval record","Recorded"),IF(OR(F16="Proposed",F16="Under review"),IF(OR(ISBLANK(G16),ISBLANK(I16)),"Confirm proposed cost / days","Pending decision"),"Not included in totals"))))</x:f>
      </x:c>
    </x:row>
    <x:row r="17" ht="42" customHeight="1">
      <x:c r="A17" s="13"/>
      <x:c r="B17" s="28"/>
      <x:c r="C17" s="13"/>
      <x:c r="D17" s="13"/>
      <x:c r="E17" s="13"/>
      <x:c r="F17" s="13"/>
      <x:c r="G17" s="26"/>
      <x:c r="H17" s="26"/>
      <x:c r="I17" s="27"/>
      <x:c r="J17" s="27"/>
      <x:c r="K17" s="13"/>
      <x:c r="L17" s="28"/>
      <x:c r="M17" s="13"/>
      <x:c r="N17" s="13"/>
      <x:c r="O17" s="28"/>
      <x:c r="P17" s="14" t="str">
        <x:f>IF(ISBLANK(A17),"",IF(ISBLANK(F17),"Set status",IF(F17="Approved",IF(OR(ISBLANK(H17),ISBLANK(J17),ISBLANK(K17),ISBLANK(L17)),"Complete approval record","Recorded"),IF(OR(F17="Proposed",F17="Under review"),IF(OR(ISBLANK(G17),ISBLANK(I17)),"Confirm proposed cost / days","Pending decision"),"Not included in totals"))))</x:f>
      </x:c>
    </x:row>
    <x:row r="18" ht="42" customHeight="1">
      <x:c r="A18" s="13"/>
      <x:c r="B18" s="28"/>
      <x:c r="C18" s="13"/>
      <x:c r="D18" s="13"/>
      <x:c r="E18" s="13"/>
      <x:c r="F18" s="13"/>
      <x:c r="G18" s="26"/>
      <x:c r="H18" s="26"/>
      <x:c r="I18" s="27"/>
      <x:c r="J18" s="27"/>
      <x:c r="K18" s="13"/>
      <x:c r="L18" s="28"/>
      <x:c r="M18" s="13"/>
      <x:c r="N18" s="13"/>
      <x:c r="O18" s="28"/>
      <x:c r="P18" s="14" t="str">
        <x:f>IF(ISBLANK(A18),"",IF(ISBLANK(F18),"Set status",IF(F18="Approved",IF(OR(ISBLANK(H18),ISBLANK(J18),ISBLANK(K18),ISBLANK(L18)),"Complete approval record","Recorded"),IF(OR(F18="Proposed",F18="Under review"),IF(OR(ISBLANK(G18),ISBLANK(I18)),"Confirm proposed cost / days","Pending decision"),"Not included in totals"))))</x:f>
      </x:c>
    </x:row>
    <x:row r="19" ht="42" customHeight="1">
      <x:c r="A19" s="13"/>
      <x:c r="B19" s="28"/>
      <x:c r="C19" s="13"/>
      <x:c r="D19" s="13"/>
      <x:c r="E19" s="13"/>
      <x:c r="F19" s="13"/>
      <x:c r="G19" s="26"/>
      <x:c r="H19" s="26"/>
      <x:c r="I19" s="27"/>
      <x:c r="J19" s="27"/>
      <x:c r="K19" s="13"/>
      <x:c r="L19" s="28"/>
      <x:c r="M19" s="13"/>
      <x:c r="N19" s="13"/>
      <x:c r="O19" s="28"/>
      <x:c r="P19" s="14" t="str">
        <x:f>IF(ISBLANK(A19),"",IF(ISBLANK(F19),"Set status",IF(F19="Approved",IF(OR(ISBLANK(H19),ISBLANK(J19),ISBLANK(K19),ISBLANK(L19)),"Complete approval record","Recorded"),IF(OR(F19="Proposed",F19="Under review"),IF(OR(ISBLANK(G19),ISBLANK(I19)),"Confirm proposed cost / days","Pending decision"),"Not included in totals"))))</x:f>
      </x:c>
    </x:row>
    <x:row r="20" ht="42" customHeight="1">
      <x:c r="A20" s="13"/>
      <x:c r="B20" s="28"/>
      <x:c r="C20" s="13"/>
      <x:c r="D20" s="13"/>
      <x:c r="E20" s="13"/>
      <x:c r="F20" s="13"/>
      <x:c r="G20" s="26"/>
      <x:c r="H20" s="26"/>
      <x:c r="I20" s="27"/>
      <x:c r="J20" s="27"/>
      <x:c r="K20" s="13"/>
      <x:c r="L20" s="28"/>
      <x:c r="M20" s="13"/>
      <x:c r="N20" s="13"/>
      <x:c r="O20" s="28"/>
      <x:c r="P20" s="14" t="str">
        <x:f>IF(ISBLANK(A20),"",IF(ISBLANK(F20),"Set status",IF(F20="Approved",IF(OR(ISBLANK(H20),ISBLANK(J20),ISBLANK(K20),ISBLANK(L20)),"Complete approval record","Recorded"),IF(OR(F20="Proposed",F20="Under review"),IF(OR(ISBLANK(G20),ISBLANK(I20)),"Confirm proposed cost / days","Pending decision"),"Not included in totals"))))</x:f>
      </x:c>
    </x:row>
    <x:row r="21" ht="42" customHeight="1">
      <x:c r="A21" s="13"/>
      <x:c r="B21" s="28"/>
      <x:c r="C21" s="13"/>
      <x:c r="D21" s="13"/>
      <x:c r="E21" s="13"/>
      <x:c r="F21" s="13"/>
      <x:c r="G21" s="26"/>
      <x:c r="H21" s="26"/>
      <x:c r="I21" s="27"/>
      <x:c r="J21" s="27"/>
      <x:c r="K21" s="13"/>
      <x:c r="L21" s="28"/>
      <x:c r="M21" s="13"/>
      <x:c r="N21" s="13"/>
      <x:c r="O21" s="28"/>
      <x:c r="P21" s="14" t="str">
        <x:f>IF(ISBLANK(A21),"",IF(ISBLANK(F21),"Set status",IF(F21="Approved",IF(OR(ISBLANK(H21),ISBLANK(J21),ISBLANK(K21),ISBLANK(L21)),"Complete approval record","Recorded"),IF(OR(F21="Proposed",F21="Under review"),IF(OR(ISBLANK(G21),ISBLANK(I21)),"Confirm proposed cost / days","Pending decision"),"Not included in totals"))))</x:f>
      </x:c>
    </x:row>
    <x:row r="22" ht="42" customHeight="1">
      <x:c r="A22" s="13"/>
      <x:c r="B22" s="28"/>
      <x:c r="C22" s="13"/>
      <x:c r="D22" s="13"/>
      <x:c r="E22" s="13"/>
      <x:c r="F22" s="13"/>
      <x:c r="G22" s="26"/>
      <x:c r="H22" s="26"/>
      <x:c r="I22" s="27"/>
      <x:c r="J22" s="27"/>
      <x:c r="K22" s="13"/>
      <x:c r="L22" s="28"/>
      <x:c r="M22" s="13"/>
      <x:c r="N22" s="13"/>
      <x:c r="O22" s="28"/>
      <x:c r="P22" s="14" t="str">
        <x:f>IF(ISBLANK(A22),"",IF(ISBLANK(F22),"Set status",IF(F22="Approved",IF(OR(ISBLANK(H22),ISBLANK(J22),ISBLANK(K22),ISBLANK(L22)),"Complete approval record","Recorded"),IF(OR(F22="Proposed",F22="Under review"),IF(OR(ISBLANK(G22),ISBLANK(I22)),"Confirm proposed cost / days","Pending decision"),"Not included in totals"))))</x:f>
      </x:c>
    </x:row>
    <x:row r="23" ht="42" customHeight="1">
      <x:c r="A23" s="13"/>
      <x:c r="B23" s="28"/>
      <x:c r="C23" s="13"/>
      <x:c r="D23" s="13"/>
      <x:c r="E23" s="13"/>
      <x:c r="F23" s="13"/>
      <x:c r="G23" s="26"/>
      <x:c r="H23" s="26"/>
      <x:c r="I23" s="27"/>
      <x:c r="J23" s="27"/>
      <x:c r="K23" s="13"/>
      <x:c r="L23" s="28"/>
      <x:c r="M23" s="13"/>
      <x:c r="N23" s="13"/>
      <x:c r="O23" s="28"/>
      <x:c r="P23" s="14" t="str">
        <x:f>IF(ISBLANK(A23),"",IF(ISBLANK(F23),"Set status",IF(F23="Approved",IF(OR(ISBLANK(H23),ISBLANK(J23),ISBLANK(K23),ISBLANK(L23)),"Complete approval record","Recorded"),IF(OR(F23="Proposed",F23="Under review"),IF(OR(ISBLANK(G23),ISBLANK(I23)),"Confirm proposed cost / days","Pending decision"),"Not included in totals"))))</x:f>
      </x:c>
    </x:row>
    <x:row r="24" ht="42" customHeight="1">
      <x:c r="A24" s="13"/>
      <x:c r="B24" s="28"/>
      <x:c r="C24" s="13"/>
      <x:c r="D24" s="13"/>
      <x:c r="E24" s="13"/>
      <x:c r="F24" s="13"/>
      <x:c r="G24" s="26"/>
      <x:c r="H24" s="26"/>
      <x:c r="I24" s="27"/>
      <x:c r="J24" s="27"/>
      <x:c r="K24" s="13"/>
      <x:c r="L24" s="28"/>
      <x:c r="M24" s="13"/>
      <x:c r="N24" s="13"/>
      <x:c r="O24" s="28"/>
      <x:c r="P24" s="14" t="str">
        <x:f>IF(ISBLANK(A24),"",IF(ISBLANK(F24),"Set status",IF(F24="Approved",IF(OR(ISBLANK(H24),ISBLANK(J24),ISBLANK(K24),ISBLANK(L24)),"Complete approval record","Recorded"),IF(OR(F24="Proposed",F24="Under review"),IF(OR(ISBLANK(G24),ISBLANK(I24)),"Confirm proposed cost / days","Pending decision"),"Not included in totals"))))</x:f>
      </x:c>
    </x:row>
    <x:row r="25" ht="42" customHeight="1">
      <x:c r="A25" s="13"/>
      <x:c r="B25" s="28"/>
      <x:c r="C25" s="13"/>
      <x:c r="D25" s="13"/>
      <x:c r="E25" s="13"/>
      <x:c r="F25" s="13"/>
      <x:c r="G25" s="26"/>
      <x:c r="H25" s="26"/>
      <x:c r="I25" s="27"/>
      <x:c r="J25" s="27"/>
      <x:c r="K25" s="13"/>
      <x:c r="L25" s="28"/>
      <x:c r="M25" s="13"/>
      <x:c r="N25" s="13"/>
      <x:c r="O25" s="28"/>
      <x:c r="P25" s="14" t="str">
        <x:f>IF(ISBLANK(A25),"",IF(ISBLANK(F25),"Set status",IF(F25="Approved",IF(OR(ISBLANK(H25),ISBLANK(J25),ISBLANK(K25),ISBLANK(L25)),"Complete approval record","Recorded"),IF(OR(F25="Proposed",F25="Under review"),IF(OR(ISBLANK(G25),ISBLANK(I25)),"Confirm proposed cost / days","Pending decision"),"Not included in totals"))))</x:f>
      </x:c>
    </x:row>
    <x:row r="26" ht="42" customHeight="1">
      <x:c r="A26" s="13"/>
      <x:c r="B26" s="28"/>
      <x:c r="C26" s="13"/>
      <x:c r="D26" s="13"/>
      <x:c r="E26" s="13"/>
      <x:c r="F26" s="13"/>
      <x:c r="G26" s="26"/>
      <x:c r="H26" s="26"/>
      <x:c r="I26" s="27"/>
      <x:c r="J26" s="27"/>
      <x:c r="K26" s="13"/>
      <x:c r="L26" s="28"/>
      <x:c r="M26" s="13"/>
      <x:c r="N26" s="13"/>
      <x:c r="O26" s="28"/>
      <x:c r="P26" s="14" t="str">
        <x:f>IF(ISBLANK(A26),"",IF(ISBLANK(F26),"Set status",IF(F26="Approved",IF(OR(ISBLANK(H26),ISBLANK(J26),ISBLANK(K26),ISBLANK(L26)),"Complete approval record","Recorded"),IF(OR(F26="Proposed",F26="Under review"),IF(OR(ISBLANK(G26),ISBLANK(I26)),"Confirm proposed cost / days","Pending decision"),"Not included in totals"))))</x:f>
      </x:c>
    </x:row>
    <x:row r="27" ht="42" customHeight="1">
      <x:c r="A27" s="13"/>
      <x:c r="B27" s="28"/>
      <x:c r="C27" s="13"/>
      <x:c r="D27" s="13"/>
      <x:c r="E27" s="13"/>
      <x:c r="F27" s="13"/>
      <x:c r="G27" s="26"/>
      <x:c r="H27" s="26"/>
      <x:c r="I27" s="27"/>
      <x:c r="J27" s="27"/>
      <x:c r="K27" s="13"/>
      <x:c r="L27" s="28"/>
      <x:c r="M27" s="13"/>
      <x:c r="N27" s="13"/>
      <x:c r="O27" s="28"/>
      <x:c r="P27" s="14" t="str">
        <x:f>IF(ISBLANK(A27),"",IF(ISBLANK(F27),"Set status",IF(F27="Approved",IF(OR(ISBLANK(H27),ISBLANK(J27),ISBLANK(K27),ISBLANK(L27)),"Complete approval record","Recorded"),IF(OR(F27="Proposed",F27="Under review"),IF(OR(ISBLANK(G27),ISBLANK(I27)),"Confirm proposed cost / days","Pending decision"),"Not included in totals"))))</x:f>
      </x:c>
    </x:row>
    <x:row r="28" ht="42" customHeight="1">
      <x:c r="A28" s="13"/>
      <x:c r="B28" s="28"/>
      <x:c r="C28" s="13"/>
      <x:c r="D28" s="13"/>
      <x:c r="E28" s="13"/>
      <x:c r="F28" s="13"/>
      <x:c r="G28" s="26"/>
      <x:c r="H28" s="26"/>
      <x:c r="I28" s="27"/>
      <x:c r="J28" s="27"/>
      <x:c r="K28" s="13"/>
      <x:c r="L28" s="28"/>
      <x:c r="M28" s="13"/>
      <x:c r="N28" s="13"/>
      <x:c r="O28" s="28"/>
      <x:c r="P28" s="14" t="str">
        <x:f>IF(ISBLANK(A28),"",IF(ISBLANK(F28),"Set status",IF(F28="Approved",IF(OR(ISBLANK(H28),ISBLANK(J28),ISBLANK(K28),ISBLANK(L28)),"Complete approval record","Recorded"),IF(OR(F28="Proposed",F28="Under review"),IF(OR(ISBLANK(G28),ISBLANK(I28)),"Confirm proposed cost / days","Pending decision"),"Not included in totals"))))</x:f>
      </x:c>
    </x:row>
    <x:row r="29" ht="42" customHeight="1">
      <x:c r="A29" s="13"/>
      <x:c r="B29" s="28"/>
      <x:c r="C29" s="13"/>
      <x:c r="D29" s="13"/>
      <x:c r="E29" s="13"/>
      <x:c r="F29" s="13"/>
      <x:c r="G29" s="26"/>
      <x:c r="H29" s="26"/>
      <x:c r="I29" s="27"/>
      <x:c r="J29" s="27"/>
      <x:c r="K29" s="13"/>
      <x:c r="L29" s="28"/>
      <x:c r="M29" s="13"/>
      <x:c r="N29" s="13"/>
      <x:c r="O29" s="28"/>
      <x:c r="P29" s="14" t="str">
        <x:f>IF(ISBLANK(A29),"",IF(ISBLANK(F29),"Set status",IF(F29="Approved",IF(OR(ISBLANK(H29),ISBLANK(J29),ISBLANK(K29),ISBLANK(L29)),"Complete approval record","Recorded"),IF(OR(F29="Proposed",F29="Under review"),IF(OR(ISBLANK(G29),ISBLANK(I29)),"Confirm proposed cost / days","Pending decision"),"Not included in totals"))))</x:f>
      </x:c>
    </x:row>
    <x:row r="30" ht="42" customHeight="1">
      <x:c r="A30" s="13"/>
      <x:c r="B30" s="28"/>
      <x:c r="C30" s="13"/>
      <x:c r="D30" s="13"/>
      <x:c r="E30" s="13"/>
      <x:c r="F30" s="13"/>
      <x:c r="G30" s="26"/>
      <x:c r="H30" s="26"/>
      <x:c r="I30" s="27"/>
      <x:c r="J30" s="27"/>
      <x:c r="K30" s="13"/>
      <x:c r="L30" s="28"/>
      <x:c r="M30" s="13"/>
      <x:c r="N30" s="13"/>
      <x:c r="O30" s="28"/>
      <x:c r="P30" s="14" t="str">
        <x:f>IF(ISBLANK(A30),"",IF(ISBLANK(F30),"Set status",IF(F30="Approved",IF(OR(ISBLANK(H30),ISBLANK(J30),ISBLANK(K30),ISBLANK(L30)),"Complete approval record","Recorded"),IF(OR(F30="Proposed",F30="Under review"),IF(OR(ISBLANK(G30),ISBLANK(I30)),"Confirm proposed cost / days","Pending decision"),"Not included in totals"))))</x:f>
      </x:c>
    </x:row>
    <x:row r="31" ht="42" customHeight="1">
      <x:c r="A31" s="13"/>
      <x:c r="B31" s="28"/>
      <x:c r="C31" s="13"/>
      <x:c r="D31" s="13"/>
      <x:c r="E31" s="13"/>
      <x:c r="F31" s="13"/>
      <x:c r="G31" s="26"/>
      <x:c r="H31" s="26"/>
      <x:c r="I31" s="27"/>
      <x:c r="J31" s="27"/>
      <x:c r="K31" s="13"/>
      <x:c r="L31" s="28"/>
      <x:c r="M31" s="13"/>
      <x:c r="N31" s="13"/>
      <x:c r="O31" s="28"/>
      <x:c r="P31" s="14" t="str">
        <x:f>IF(ISBLANK(A31),"",IF(ISBLANK(F31),"Set status",IF(F31="Approved",IF(OR(ISBLANK(H31),ISBLANK(J31),ISBLANK(K31),ISBLANK(L31)),"Complete approval record","Recorded"),IF(OR(F31="Proposed",F31="Under review"),IF(OR(ISBLANK(G31),ISBLANK(I31)),"Confirm proposed cost / days","Pending decision"),"Not included in totals"))))</x:f>
      </x:c>
    </x:row>
    <x:row r="32" ht="42" customHeight="1">
      <x:c r="A32" s="13"/>
      <x:c r="B32" s="28"/>
      <x:c r="C32" s="13"/>
      <x:c r="D32" s="13"/>
      <x:c r="E32" s="13"/>
      <x:c r="F32" s="13"/>
      <x:c r="G32" s="26"/>
      <x:c r="H32" s="26"/>
      <x:c r="I32" s="27"/>
      <x:c r="J32" s="27"/>
      <x:c r="K32" s="13"/>
      <x:c r="L32" s="28"/>
      <x:c r="M32" s="13"/>
      <x:c r="N32" s="13"/>
      <x:c r="O32" s="28"/>
      <x:c r="P32" s="14" t="str">
        <x:f>IF(ISBLANK(A32),"",IF(ISBLANK(F32),"Set status",IF(F32="Approved",IF(OR(ISBLANK(H32),ISBLANK(J32),ISBLANK(K32),ISBLANK(L32)),"Complete approval record","Recorded"),IF(OR(F32="Proposed",F32="Under review"),IF(OR(ISBLANK(G32),ISBLANK(I32)),"Confirm proposed cost / days","Pending decision"),"Not included in totals"))))</x:f>
      </x:c>
    </x:row>
    <x:row r="33" ht="42" customHeight="1">
      <x:c r="A33" s="13"/>
      <x:c r="B33" s="28"/>
      <x:c r="C33" s="13"/>
      <x:c r="D33" s="13"/>
      <x:c r="E33" s="13"/>
      <x:c r="F33" s="13"/>
      <x:c r="G33" s="26"/>
      <x:c r="H33" s="26"/>
      <x:c r="I33" s="27"/>
      <x:c r="J33" s="27"/>
      <x:c r="K33" s="13"/>
      <x:c r="L33" s="28"/>
      <x:c r="M33" s="13"/>
      <x:c r="N33" s="13"/>
      <x:c r="O33" s="28"/>
      <x:c r="P33" s="14" t="str">
        <x:f>IF(ISBLANK(A33),"",IF(ISBLANK(F33),"Set status",IF(F33="Approved",IF(OR(ISBLANK(H33),ISBLANK(J33),ISBLANK(K33),ISBLANK(L33)),"Complete approval record","Recorded"),IF(OR(F33="Proposed",F33="Under review"),IF(OR(ISBLANK(G33),ISBLANK(I33)),"Confirm proposed cost / days","Pending decision"),"Not included in totals"))))</x:f>
      </x:c>
    </x:row>
    <x:row r="34" ht="42" customHeight="1">
      <x:c r="A34" s="13"/>
      <x:c r="B34" s="28"/>
      <x:c r="C34" s="13"/>
      <x:c r="D34" s="13"/>
      <x:c r="E34" s="13"/>
      <x:c r="F34" s="13"/>
      <x:c r="G34" s="26"/>
      <x:c r="H34" s="26"/>
      <x:c r="I34" s="27"/>
      <x:c r="J34" s="27"/>
      <x:c r="K34" s="13"/>
      <x:c r="L34" s="28"/>
      <x:c r="M34" s="13"/>
      <x:c r="N34" s="13"/>
      <x:c r="O34" s="28"/>
      <x:c r="P34" s="14" t="str">
        <x:f>IF(ISBLANK(A34),"",IF(ISBLANK(F34),"Set status",IF(F34="Approved",IF(OR(ISBLANK(H34),ISBLANK(J34),ISBLANK(K34),ISBLANK(L34)),"Complete approval record","Recorded"),IF(OR(F34="Proposed",F34="Under review"),IF(OR(ISBLANK(G34),ISBLANK(I34)),"Confirm proposed cost / days","Pending decision"),"Not included in totals"))))</x:f>
      </x:c>
    </x:row>
    <x:row r="35" ht="42" customHeight="1">
      <x:c r="A35" s="13"/>
      <x:c r="B35" s="28"/>
      <x:c r="C35" s="13"/>
      <x:c r="D35" s="13"/>
      <x:c r="E35" s="13"/>
      <x:c r="F35" s="13"/>
      <x:c r="G35" s="26"/>
      <x:c r="H35" s="26"/>
      <x:c r="I35" s="27"/>
      <x:c r="J35" s="27"/>
      <x:c r="K35" s="13"/>
      <x:c r="L35" s="28"/>
      <x:c r="M35" s="13"/>
      <x:c r="N35" s="13"/>
      <x:c r="O35" s="28"/>
      <x:c r="P35" s="14" t="str">
        <x:f>IF(ISBLANK(A35),"",IF(ISBLANK(F35),"Set status",IF(F35="Approved",IF(OR(ISBLANK(H35),ISBLANK(J35),ISBLANK(K35),ISBLANK(L35)),"Complete approval record","Recorded"),IF(OR(F35="Proposed",F35="Under review"),IF(OR(ISBLANK(G35),ISBLANK(I35)),"Confirm proposed cost / days","Pending decision"),"Not included in totals"))))</x:f>
      </x:c>
    </x:row>
    <x:row r="36" ht="42" customHeight="1">
      <x:c r="A36" s="13"/>
      <x:c r="B36" s="28"/>
      <x:c r="C36" s="13"/>
      <x:c r="D36" s="13"/>
      <x:c r="E36" s="13"/>
      <x:c r="F36" s="13"/>
      <x:c r="G36" s="26"/>
      <x:c r="H36" s="26"/>
      <x:c r="I36" s="27"/>
      <x:c r="J36" s="27"/>
      <x:c r="K36" s="13"/>
      <x:c r="L36" s="28"/>
      <x:c r="M36" s="13"/>
      <x:c r="N36" s="13"/>
      <x:c r="O36" s="28"/>
      <x:c r="P36" s="14" t="str">
        <x:f>IF(ISBLANK(A36),"",IF(ISBLANK(F36),"Set status",IF(F36="Approved",IF(OR(ISBLANK(H36),ISBLANK(J36),ISBLANK(K36),ISBLANK(L36)),"Complete approval record","Recorded"),IF(OR(F36="Proposed",F36="Under review"),IF(OR(ISBLANK(G36),ISBLANK(I36)),"Confirm proposed cost / days","Pending decision"),"Not included in totals"))))</x:f>
      </x:c>
    </x:row>
    <x:row r="37" ht="42" customHeight="1">
      <x:c r="A37" s="13"/>
      <x:c r="B37" s="28"/>
      <x:c r="C37" s="13"/>
      <x:c r="D37" s="13"/>
      <x:c r="E37" s="13"/>
      <x:c r="F37" s="13"/>
      <x:c r="G37" s="26"/>
      <x:c r="H37" s="26"/>
      <x:c r="I37" s="27"/>
      <x:c r="J37" s="27"/>
      <x:c r="K37" s="13"/>
      <x:c r="L37" s="28"/>
      <x:c r="M37" s="13"/>
      <x:c r="N37" s="13"/>
      <x:c r="O37" s="28"/>
      <x:c r="P37" s="14" t="str">
        <x:f>IF(ISBLANK(A37),"",IF(ISBLANK(F37),"Set status",IF(F37="Approved",IF(OR(ISBLANK(H37),ISBLANK(J37),ISBLANK(K37),ISBLANK(L37)),"Complete approval record","Recorded"),IF(OR(F37="Proposed",F37="Under review"),IF(OR(ISBLANK(G37),ISBLANK(I37)),"Confirm proposed cost / days","Pending decision"),"Not included in totals"))))</x:f>
      </x:c>
    </x:row>
    <x:row r="38" ht="42" customHeight="1">
      <x:c r="A38" s="13"/>
      <x:c r="B38" s="28"/>
      <x:c r="C38" s="13"/>
      <x:c r="D38" s="13"/>
      <x:c r="E38" s="13"/>
      <x:c r="F38" s="13"/>
      <x:c r="G38" s="26"/>
      <x:c r="H38" s="26"/>
      <x:c r="I38" s="27"/>
      <x:c r="J38" s="27"/>
      <x:c r="K38" s="13"/>
      <x:c r="L38" s="28"/>
      <x:c r="M38" s="13"/>
      <x:c r="N38" s="13"/>
      <x:c r="O38" s="28"/>
      <x:c r="P38" s="14" t="str">
        <x:f>IF(ISBLANK(A38),"",IF(ISBLANK(F38),"Set status",IF(F38="Approved",IF(OR(ISBLANK(H38),ISBLANK(J38),ISBLANK(K38),ISBLANK(L38)),"Complete approval record","Recorded"),IF(OR(F38="Proposed",F38="Under review"),IF(OR(ISBLANK(G38),ISBLANK(I38)),"Confirm proposed cost / days","Pending decision"),"Not included in totals"))))</x:f>
      </x:c>
    </x:row>
    <x:row r="39" ht="42" customHeight="1">
      <x:c r="A39" s="13"/>
      <x:c r="B39" s="28"/>
      <x:c r="C39" s="13"/>
      <x:c r="D39" s="13"/>
      <x:c r="E39" s="13"/>
      <x:c r="F39" s="13"/>
      <x:c r="G39" s="26"/>
      <x:c r="H39" s="26"/>
      <x:c r="I39" s="27"/>
      <x:c r="J39" s="27"/>
      <x:c r="K39" s="13"/>
      <x:c r="L39" s="28"/>
      <x:c r="M39" s="13"/>
      <x:c r="N39" s="13"/>
      <x:c r="O39" s="28"/>
      <x:c r="P39" s="14" t="str">
        <x:f>IF(ISBLANK(A39),"",IF(ISBLANK(F39),"Set status",IF(F39="Approved",IF(OR(ISBLANK(H39),ISBLANK(J39),ISBLANK(K39),ISBLANK(L39)),"Complete approval record","Recorded"),IF(OR(F39="Proposed",F39="Under review"),IF(OR(ISBLANK(G39),ISBLANK(I39)),"Confirm proposed cost / days","Pending decision"),"Not included in totals"))))</x:f>
      </x:c>
    </x:row>
    <x:row r="40" ht="42" customHeight="1">
      <x:c r="A40" s="13"/>
      <x:c r="B40" s="28"/>
      <x:c r="C40" s="13"/>
      <x:c r="D40" s="13"/>
      <x:c r="E40" s="13"/>
      <x:c r="F40" s="13"/>
      <x:c r="G40" s="26"/>
      <x:c r="H40" s="26"/>
      <x:c r="I40" s="27"/>
      <x:c r="J40" s="27"/>
      <x:c r="K40" s="13"/>
      <x:c r="L40" s="28"/>
      <x:c r="M40" s="13"/>
      <x:c r="N40" s="13"/>
      <x:c r="O40" s="28"/>
      <x:c r="P40" s="14" t="str">
        <x:f>IF(ISBLANK(A40),"",IF(ISBLANK(F40),"Set status",IF(F40="Approved",IF(OR(ISBLANK(H40),ISBLANK(J40),ISBLANK(K40),ISBLANK(L40)),"Complete approval record","Recorded"),IF(OR(F40="Proposed",F40="Under review"),IF(OR(ISBLANK(G40),ISBLANK(I40)),"Confirm proposed cost / days","Pending decision"),"Not included in totals"))))</x:f>
      </x:c>
    </x:row>
    <x:row r="41" ht="42" customHeight="1">
      <x:c r="A41" s="13"/>
      <x:c r="B41" s="28"/>
      <x:c r="C41" s="13"/>
      <x:c r="D41" s="13"/>
      <x:c r="E41" s="13"/>
      <x:c r="F41" s="13"/>
      <x:c r="G41" s="26"/>
      <x:c r="H41" s="26"/>
      <x:c r="I41" s="27"/>
      <x:c r="J41" s="27"/>
      <x:c r="K41" s="13"/>
      <x:c r="L41" s="28"/>
      <x:c r="M41" s="13"/>
      <x:c r="N41" s="13"/>
      <x:c r="O41" s="28"/>
      <x:c r="P41" s="14" t="str">
        <x:f>IF(ISBLANK(A41),"",IF(ISBLANK(F41),"Set status",IF(F41="Approved",IF(OR(ISBLANK(H41),ISBLANK(J41),ISBLANK(K41),ISBLANK(L41)),"Complete approval record","Recorded"),IF(OR(F41="Proposed",F41="Under review"),IF(OR(ISBLANK(G41),ISBLANK(I41)),"Confirm proposed cost / days","Pending decision"),"Not included in totals"))))</x:f>
      </x:c>
    </x:row>
    <x:row r="42" ht="42" customHeight="1">
      <x:c r="A42" s="13"/>
      <x:c r="B42" s="28"/>
      <x:c r="C42" s="13"/>
      <x:c r="D42" s="13"/>
      <x:c r="E42" s="13"/>
      <x:c r="F42" s="13"/>
      <x:c r="G42" s="26"/>
      <x:c r="H42" s="26"/>
      <x:c r="I42" s="27"/>
      <x:c r="J42" s="27"/>
      <x:c r="K42" s="13"/>
      <x:c r="L42" s="28"/>
      <x:c r="M42" s="13"/>
      <x:c r="N42" s="13"/>
      <x:c r="O42" s="28"/>
      <x:c r="P42" s="14" t="str">
        <x:f>IF(ISBLANK(A42),"",IF(ISBLANK(F42),"Set status",IF(F42="Approved",IF(OR(ISBLANK(H42),ISBLANK(J42),ISBLANK(K42),ISBLANK(L42)),"Complete approval record","Recorded"),IF(OR(F42="Proposed",F42="Under review"),IF(OR(ISBLANK(G42),ISBLANK(I42)),"Confirm proposed cost / days","Pending decision"),"Not included in totals"))))</x:f>
      </x:c>
    </x:row>
    <x:row r="43" ht="42" customHeight="1">
      <x:c r="A43" s="13"/>
      <x:c r="B43" s="28"/>
      <x:c r="C43" s="13"/>
      <x:c r="D43" s="13"/>
      <x:c r="E43" s="13"/>
      <x:c r="F43" s="13"/>
      <x:c r="G43" s="26"/>
      <x:c r="H43" s="26"/>
      <x:c r="I43" s="27"/>
      <x:c r="J43" s="27"/>
      <x:c r="K43" s="13"/>
      <x:c r="L43" s="28"/>
      <x:c r="M43" s="13"/>
      <x:c r="N43" s="13"/>
      <x:c r="O43" s="28"/>
      <x:c r="P43" s="14" t="str">
        <x:f>IF(ISBLANK(A43),"",IF(ISBLANK(F43),"Set status",IF(F43="Approved",IF(OR(ISBLANK(H43),ISBLANK(J43),ISBLANK(K43),ISBLANK(L43)),"Complete approval record","Recorded"),IF(OR(F43="Proposed",F43="Under review"),IF(OR(ISBLANK(G43),ISBLANK(I43)),"Confirm proposed cost / days","Pending decision"),"Not included in totals"))))</x:f>
      </x:c>
    </x:row>
    <x:row r="44" ht="42" customHeight="1">
      <x:c r="A44" s="13"/>
      <x:c r="B44" s="28"/>
      <x:c r="C44" s="13"/>
      <x:c r="D44" s="13"/>
      <x:c r="E44" s="13"/>
      <x:c r="F44" s="13"/>
      <x:c r="G44" s="26"/>
      <x:c r="H44" s="26"/>
      <x:c r="I44" s="27"/>
      <x:c r="J44" s="27"/>
      <x:c r="K44" s="13"/>
      <x:c r="L44" s="28"/>
      <x:c r="M44" s="13"/>
      <x:c r="N44" s="13"/>
      <x:c r="O44" s="28"/>
      <x:c r="P44" s="14" t="str">
        <x:f>IF(ISBLANK(A44),"",IF(ISBLANK(F44),"Set status",IF(F44="Approved",IF(OR(ISBLANK(H44),ISBLANK(J44),ISBLANK(K44),ISBLANK(L44)),"Complete approval record","Recorded"),IF(OR(F44="Proposed",F44="Under review"),IF(OR(ISBLANK(G44),ISBLANK(I44)),"Confirm proposed cost / days","Pending decision"),"Not included in totals"))))</x:f>
      </x:c>
    </x:row>
    <x:row r="45" ht="42" customHeight="1">
      <x:c r="A45" s="13"/>
      <x:c r="B45" s="28"/>
      <x:c r="C45" s="13"/>
      <x:c r="D45" s="13"/>
      <x:c r="E45" s="13"/>
      <x:c r="F45" s="13"/>
      <x:c r="G45" s="26"/>
      <x:c r="H45" s="26"/>
      <x:c r="I45" s="27"/>
      <x:c r="J45" s="27"/>
      <x:c r="K45" s="13"/>
      <x:c r="L45" s="28"/>
      <x:c r="M45" s="13"/>
      <x:c r="N45" s="13"/>
      <x:c r="O45" s="28"/>
      <x:c r="P45" s="14" t="str">
        <x:f>IF(ISBLANK(A45),"",IF(ISBLANK(F45),"Set status",IF(F45="Approved",IF(OR(ISBLANK(H45),ISBLANK(J45),ISBLANK(K45),ISBLANK(L45)),"Complete approval record","Recorded"),IF(OR(F45="Proposed",F45="Under review"),IF(OR(ISBLANK(G45),ISBLANK(I45)),"Confirm proposed cost / days","Pending decision"),"Not included in totals"))))</x:f>
      </x:c>
    </x:row>
    <x:row r="46" ht="42" customHeight="1">
      <x:c r="A46" s="13"/>
      <x:c r="B46" s="28"/>
      <x:c r="C46" s="13"/>
      <x:c r="D46" s="13"/>
      <x:c r="E46" s="13"/>
      <x:c r="F46" s="13"/>
      <x:c r="G46" s="26"/>
      <x:c r="H46" s="26"/>
      <x:c r="I46" s="27"/>
      <x:c r="J46" s="27"/>
      <x:c r="K46" s="13"/>
      <x:c r="L46" s="28"/>
      <x:c r="M46" s="13"/>
      <x:c r="N46" s="13"/>
      <x:c r="O46" s="28"/>
      <x:c r="P46" s="14" t="str">
        <x:f>IF(ISBLANK(A46),"",IF(ISBLANK(F46),"Set status",IF(F46="Approved",IF(OR(ISBLANK(H46),ISBLANK(J46),ISBLANK(K46),ISBLANK(L46)),"Complete approval record","Recorded"),IF(OR(F46="Proposed",F46="Under review"),IF(OR(ISBLANK(G46),ISBLANK(I46)),"Confirm proposed cost / days","Pending decision"),"Not included in totals"))))</x:f>
      </x:c>
    </x:row>
    <x:row r="47" ht="42" customHeight="1">
      <x:c r="A47" s="13"/>
      <x:c r="B47" s="28"/>
      <x:c r="C47" s="13"/>
      <x:c r="D47" s="13"/>
      <x:c r="E47" s="13"/>
      <x:c r="F47" s="13"/>
      <x:c r="G47" s="26"/>
      <x:c r="H47" s="26"/>
      <x:c r="I47" s="27"/>
      <x:c r="J47" s="27"/>
      <x:c r="K47" s="13"/>
      <x:c r="L47" s="28"/>
      <x:c r="M47" s="13"/>
      <x:c r="N47" s="13"/>
      <x:c r="O47" s="28"/>
      <x:c r="P47" s="14" t="str">
        <x:f>IF(ISBLANK(A47),"",IF(ISBLANK(F47),"Set status",IF(F47="Approved",IF(OR(ISBLANK(H47),ISBLANK(J47),ISBLANK(K47),ISBLANK(L47)),"Complete approval record","Recorded"),IF(OR(F47="Proposed",F47="Under review"),IF(OR(ISBLANK(G47),ISBLANK(I47)),"Confirm proposed cost / days","Pending decision"),"Not included in totals"))))</x:f>
      </x:c>
    </x:row>
    <x:row r="48" ht="42" customHeight="1">
      <x:c r="A48" s="13"/>
      <x:c r="B48" s="28"/>
      <x:c r="C48" s="13"/>
      <x:c r="D48" s="13"/>
      <x:c r="E48" s="13"/>
      <x:c r="F48" s="13"/>
      <x:c r="G48" s="26"/>
      <x:c r="H48" s="26"/>
      <x:c r="I48" s="27"/>
      <x:c r="J48" s="27"/>
      <x:c r="K48" s="13"/>
      <x:c r="L48" s="28"/>
      <x:c r="M48" s="13"/>
      <x:c r="N48" s="13"/>
      <x:c r="O48" s="28"/>
      <x:c r="P48" s="14" t="str">
        <x:f>IF(ISBLANK(A48),"",IF(ISBLANK(F48),"Set status",IF(F48="Approved",IF(OR(ISBLANK(H48),ISBLANK(J48),ISBLANK(K48),ISBLANK(L48)),"Complete approval record","Recorded"),IF(OR(F48="Proposed",F48="Under review"),IF(OR(ISBLANK(G48),ISBLANK(I48)),"Confirm proposed cost / days","Pending decision"),"Not included in totals"))))</x:f>
      </x:c>
    </x:row>
    <x:row r="49" ht="42" customHeight="1">
      <x:c r="A49" s="13"/>
      <x:c r="B49" s="28"/>
      <x:c r="C49" s="13"/>
      <x:c r="D49" s="13"/>
      <x:c r="E49" s="13"/>
      <x:c r="F49" s="13"/>
      <x:c r="G49" s="26"/>
      <x:c r="H49" s="26"/>
      <x:c r="I49" s="27"/>
      <x:c r="J49" s="27"/>
      <x:c r="K49" s="13"/>
      <x:c r="L49" s="28"/>
      <x:c r="M49" s="13"/>
      <x:c r="N49" s="13"/>
      <x:c r="O49" s="28"/>
      <x:c r="P49" s="14" t="str">
        <x:f>IF(ISBLANK(A49),"",IF(ISBLANK(F49),"Set status",IF(F49="Approved",IF(OR(ISBLANK(H49),ISBLANK(J49),ISBLANK(K49),ISBLANK(L49)),"Complete approval record","Recorded"),IF(OR(F49="Proposed",F49="Under review"),IF(OR(ISBLANK(G49),ISBLANK(I49)),"Confirm proposed cost / days","Pending decision"),"Not included in totals"))))</x:f>
      </x:c>
    </x:row>
    <x:row r="50" ht="42" customHeight="1">
      <x:c r="A50" s="13"/>
      <x:c r="B50" s="28"/>
      <x:c r="C50" s="13"/>
      <x:c r="D50" s="13"/>
      <x:c r="E50" s="13"/>
      <x:c r="F50" s="13"/>
      <x:c r="G50" s="26"/>
      <x:c r="H50" s="26"/>
      <x:c r="I50" s="27"/>
      <x:c r="J50" s="27"/>
      <x:c r="K50" s="13"/>
      <x:c r="L50" s="28"/>
      <x:c r="M50" s="13"/>
      <x:c r="N50" s="13"/>
      <x:c r="O50" s="28"/>
      <x:c r="P50" s="14" t="str">
        <x:f>IF(ISBLANK(A50),"",IF(ISBLANK(F50),"Set status",IF(F50="Approved",IF(OR(ISBLANK(H50),ISBLANK(J50),ISBLANK(K50),ISBLANK(L50)),"Complete approval record","Recorded"),IF(OR(F50="Proposed",F50="Under review"),IF(OR(ISBLANK(G50),ISBLANK(I50)),"Confirm proposed cost / days","Pending decision"),"Not included in totals"))))</x:f>
      </x:c>
    </x:row>
    <x:row r="51" ht="42" customHeight="1">
      <x:c r="A51" s="13"/>
      <x:c r="B51" s="28"/>
      <x:c r="C51" s="13"/>
      <x:c r="D51" s="13"/>
      <x:c r="E51" s="13"/>
      <x:c r="F51" s="13"/>
      <x:c r="G51" s="26"/>
      <x:c r="H51" s="26"/>
      <x:c r="I51" s="27"/>
      <x:c r="J51" s="27"/>
      <x:c r="K51" s="13"/>
      <x:c r="L51" s="28"/>
      <x:c r="M51" s="13"/>
      <x:c r="N51" s="13"/>
      <x:c r="O51" s="28"/>
      <x:c r="P51" s="14" t="str">
        <x:f>IF(ISBLANK(A51),"",IF(ISBLANK(F51),"Set status",IF(F51="Approved",IF(OR(ISBLANK(H51),ISBLANK(J51),ISBLANK(K51),ISBLANK(L51)),"Complete approval record","Recorded"),IF(OR(F51="Proposed",F51="Under review"),IF(OR(ISBLANK(G51),ISBLANK(I51)),"Confirm proposed cost / days","Pending decision"),"Not included in totals"))))</x:f>
      </x:c>
    </x:row>
    <x:row r="52" ht="42" customHeight="1">
      <x:c r="A52" s="13"/>
      <x:c r="B52" s="28"/>
      <x:c r="C52" s="13"/>
      <x:c r="D52" s="13"/>
      <x:c r="E52" s="13"/>
      <x:c r="F52" s="13"/>
      <x:c r="G52" s="26"/>
      <x:c r="H52" s="26"/>
      <x:c r="I52" s="27"/>
      <x:c r="J52" s="27"/>
      <x:c r="K52" s="13"/>
      <x:c r="L52" s="28"/>
      <x:c r="M52" s="13"/>
      <x:c r="N52" s="13"/>
      <x:c r="O52" s="28"/>
      <x:c r="P52" s="14" t="str">
        <x:f>IF(ISBLANK(A52),"",IF(ISBLANK(F52),"Set status",IF(F52="Approved",IF(OR(ISBLANK(H52),ISBLANK(J52),ISBLANK(K52),ISBLANK(L52)),"Complete approval record","Recorded"),IF(OR(F52="Proposed",F52="Under review"),IF(OR(ISBLANK(G52),ISBLANK(I52)),"Confirm proposed cost / days","Pending decision"),"Not included in totals"))))</x:f>
      </x:c>
    </x:row>
    <x:row r="53" ht="42" customHeight="1">
      <x:c r="A53" s="13"/>
      <x:c r="B53" s="28"/>
      <x:c r="C53" s="13"/>
      <x:c r="D53" s="13"/>
      <x:c r="E53" s="13"/>
      <x:c r="F53" s="13"/>
      <x:c r="G53" s="26"/>
      <x:c r="H53" s="26"/>
      <x:c r="I53" s="27"/>
      <x:c r="J53" s="27"/>
      <x:c r="K53" s="13"/>
      <x:c r="L53" s="28"/>
      <x:c r="M53" s="13"/>
      <x:c r="N53" s="13"/>
      <x:c r="O53" s="28"/>
      <x:c r="P53" s="14" t="str">
        <x:f>IF(ISBLANK(A53),"",IF(ISBLANK(F53),"Set status",IF(F53="Approved",IF(OR(ISBLANK(H53),ISBLANK(J53),ISBLANK(K53),ISBLANK(L53)),"Complete approval record","Recorded"),IF(OR(F53="Proposed",F53="Under review"),IF(OR(ISBLANK(G53),ISBLANK(I53)),"Confirm proposed cost / days","Pending decision"),"Not included in totals"))))</x:f>
      </x:c>
    </x:row>
    <x:row r="54" ht="42" customHeight="1">
      <x:c r="A54" s="13"/>
      <x:c r="B54" s="28"/>
      <x:c r="C54" s="13"/>
      <x:c r="D54" s="13"/>
      <x:c r="E54" s="13"/>
      <x:c r="F54" s="13"/>
      <x:c r="G54" s="26"/>
      <x:c r="H54" s="26"/>
      <x:c r="I54" s="27"/>
      <x:c r="J54" s="27"/>
      <x:c r="K54" s="13"/>
      <x:c r="L54" s="28"/>
      <x:c r="M54" s="13"/>
      <x:c r="N54" s="13"/>
      <x:c r="O54" s="28"/>
      <x:c r="P54" s="14" t="str">
        <x:f>IF(ISBLANK(A54),"",IF(ISBLANK(F54),"Set status",IF(F54="Approved",IF(OR(ISBLANK(H54),ISBLANK(J54),ISBLANK(K54),ISBLANK(L54)),"Complete approval record","Recorded"),IF(OR(F54="Proposed",F54="Under review"),IF(OR(ISBLANK(G54),ISBLANK(I54)),"Confirm proposed cost / days","Pending decision"),"Not included in totals"))))</x:f>
      </x:c>
    </x:row>
    <x:row r="55" ht="42" customHeight="1">
      <x:c r="A55" s="13"/>
      <x:c r="B55" s="28"/>
      <x:c r="C55" s="13"/>
      <x:c r="D55" s="13"/>
      <x:c r="E55" s="13"/>
      <x:c r="F55" s="13"/>
      <x:c r="G55" s="26"/>
      <x:c r="H55" s="26"/>
      <x:c r="I55" s="27"/>
      <x:c r="J55" s="27"/>
      <x:c r="K55" s="13"/>
      <x:c r="L55" s="28"/>
      <x:c r="M55" s="13"/>
      <x:c r="N55" s="13"/>
      <x:c r="O55" s="28"/>
      <x:c r="P55" s="14" t="str">
        <x:f>IF(ISBLANK(A55),"",IF(ISBLANK(F55),"Set status",IF(F55="Approved",IF(OR(ISBLANK(H55),ISBLANK(J55),ISBLANK(K55),ISBLANK(L55)),"Complete approval record","Recorded"),IF(OR(F55="Proposed",F55="Under review"),IF(OR(ISBLANK(G55),ISBLANK(I55)),"Confirm proposed cost / days","Pending decision"),"Not included in totals"))))</x:f>
      </x:c>
    </x:row>
    <x:row r="56" ht="42" customHeight="1">
      <x:c r="A56" s="13"/>
      <x:c r="B56" s="28"/>
      <x:c r="C56" s="13"/>
      <x:c r="D56" s="13"/>
      <x:c r="E56" s="13"/>
      <x:c r="F56" s="13"/>
      <x:c r="G56" s="26"/>
      <x:c r="H56" s="26"/>
      <x:c r="I56" s="27"/>
      <x:c r="J56" s="27"/>
      <x:c r="K56" s="13"/>
      <x:c r="L56" s="28"/>
      <x:c r="M56" s="13"/>
      <x:c r="N56" s="13"/>
      <x:c r="O56" s="28"/>
      <x:c r="P56" s="14" t="str">
        <x:f>IF(ISBLANK(A56),"",IF(ISBLANK(F56),"Set status",IF(F56="Approved",IF(OR(ISBLANK(H56),ISBLANK(J56),ISBLANK(K56),ISBLANK(L56)),"Complete approval record","Recorded"),IF(OR(F56="Proposed",F56="Under review"),IF(OR(ISBLANK(G56),ISBLANK(I56)),"Confirm proposed cost / days","Pending decision"),"Not included in totals"))))</x:f>
      </x:c>
    </x:row>
    <x:row r="57" ht="42" customHeight="1">
      <x:c r="A57" s="13"/>
      <x:c r="B57" s="28"/>
      <x:c r="C57" s="13"/>
      <x:c r="D57" s="13"/>
      <x:c r="E57" s="13"/>
      <x:c r="F57" s="13"/>
      <x:c r="G57" s="26"/>
      <x:c r="H57" s="26"/>
      <x:c r="I57" s="27"/>
      <x:c r="J57" s="27"/>
      <x:c r="K57" s="13"/>
      <x:c r="L57" s="28"/>
      <x:c r="M57" s="13"/>
      <x:c r="N57" s="13"/>
      <x:c r="O57" s="28"/>
      <x:c r="P57" s="14" t="str">
        <x:f>IF(ISBLANK(A57),"",IF(ISBLANK(F57),"Set status",IF(F57="Approved",IF(OR(ISBLANK(H57),ISBLANK(J57),ISBLANK(K57),ISBLANK(L57)),"Complete approval record","Recorded"),IF(OR(F57="Proposed",F57="Under review"),IF(OR(ISBLANK(G57),ISBLANK(I57)),"Confirm proposed cost / days","Pending decision"),"Not included in totals"))))</x:f>
      </x:c>
    </x:row>
    <x:row r="58" ht="42" customHeight="1">
      <x:c r="A58" s="13"/>
      <x:c r="B58" s="28"/>
      <x:c r="C58" s="13"/>
      <x:c r="D58" s="13"/>
      <x:c r="E58" s="13"/>
      <x:c r="F58" s="13"/>
      <x:c r="G58" s="26"/>
      <x:c r="H58" s="26"/>
      <x:c r="I58" s="27"/>
      <x:c r="J58" s="27"/>
      <x:c r="K58" s="13"/>
      <x:c r="L58" s="28"/>
      <x:c r="M58" s="13"/>
      <x:c r="N58" s="13"/>
      <x:c r="O58" s="28"/>
      <x:c r="P58" s="14" t="str">
        <x:f>IF(ISBLANK(A58),"",IF(ISBLANK(F58),"Set status",IF(F58="Approved",IF(OR(ISBLANK(H58),ISBLANK(J58),ISBLANK(K58),ISBLANK(L58)),"Complete approval record","Recorded"),IF(OR(F58="Proposed",F58="Under review"),IF(OR(ISBLANK(G58),ISBLANK(I58)),"Confirm proposed cost / days","Pending decision"),"Not included in totals"))))</x:f>
      </x:c>
    </x:row>
    <x:row r="59" ht="42" customHeight="1">
      <x:c r="A59" s="13"/>
      <x:c r="B59" s="28"/>
      <x:c r="C59" s="13"/>
      <x:c r="D59" s="13"/>
      <x:c r="E59" s="13"/>
      <x:c r="F59" s="13"/>
      <x:c r="G59" s="26"/>
      <x:c r="H59" s="26"/>
      <x:c r="I59" s="27"/>
      <x:c r="J59" s="27"/>
      <x:c r="K59" s="13"/>
      <x:c r="L59" s="28"/>
      <x:c r="M59" s="13"/>
      <x:c r="N59" s="13"/>
      <x:c r="O59" s="28"/>
      <x:c r="P59" s="14" t="str">
        <x:f>IF(ISBLANK(A59),"",IF(ISBLANK(F59),"Set status",IF(F59="Approved",IF(OR(ISBLANK(H59),ISBLANK(J59),ISBLANK(K59),ISBLANK(L59)),"Complete approval record","Recorded"),IF(OR(F59="Proposed",F59="Under review"),IF(OR(ISBLANK(G59),ISBLANK(I59)),"Confirm proposed cost / days","Pending decision"),"Not included in totals"))))</x:f>
      </x:c>
    </x:row>
    <x:row r="60" ht="42" customHeight="1">
      <x:c r="A60" s="13"/>
      <x:c r="B60" s="28"/>
      <x:c r="C60" s="13"/>
      <x:c r="D60" s="13"/>
      <x:c r="E60" s="13"/>
      <x:c r="F60" s="13"/>
      <x:c r="G60" s="26"/>
      <x:c r="H60" s="26"/>
      <x:c r="I60" s="27"/>
      <x:c r="J60" s="27"/>
      <x:c r="K60" s="13"/>
      <x:c r="L60" s="28"/>
      <x:c r="M60" s="13"/>
      <x:c r="N60" s="13"/>
      <x:c r="O60" s="28"/>
      <x:c r="P60" s="14" t="str">
        <x:f>IF(ISBLANK(A60),"",IF(ISBLANK(F60),"Set status",IF(F60="Approved",IF(OR(ISBLANK(H60),ISBLANK(J60),ISBLANK(K60),ISBLANK(L60)),"Complete approval record","Recorded"),IF(OR(F60="Proposed",F60="Under review"),IF(OR(ISBLANK(G60),ISBLANK(I60)),"Confirm proposed cost / days","Pending decision"),"Not included in totals"))))</x:f>
      </x:c>
    </x:row>
    <x:row r="61" ht="42" customHeight="1">
      <x:c r="A61" s="13"/>
      <x:c r="B61" s="28"/>
      <x:c r="C61" s="13"/>
      <x:c r="D61" s="13"/>
      <x:c r="E61" s="13"/>
      <x:c r="F61" s="13"/>
      <x:c r="G61" s="26"/>
      <x:c r="H61" s="26"/>
      <x:c r="I61" s="27"/>
      <x:c r="J61" s="27"/>
      <x:c r="K61" s="13"/>
      <x:c r="L61" s="28"/>
      <x:c r="M61" s="13"/>
      <x:c r="N61" s="13"/>
      <x:c r="O61" s="28"/>
      <x:c r="P61" s="14" t="str">
        <x:f>IF(ISBLANK(A61),"",IF(ISBLANK(F61),"Set status",IF(F61="Approved",IF(OR(ISBLANK(H61),ISBLANK(J61),ISBLANK(K61),ISBLANK(L61)),"Complete approval record","Recorded"),IF(OR(F61="Proposed",F61="Under review"),IF(OR(ISBLANK(G61),ISBLANK(I61)),"Confirm proposed cost / days","Pending decision"),"Not included in totals"))))</x:f>
      </x:c>
    </x:row>
    <x:row r="62" ht="42" customHeight="1">
      <x:c r="A62" s="13"/>
      <x:c r="B62" s="28"/>
      <x:c r="C62" s="13"/>
      <x:c r="D62" s="13"/>
      <x:c r="E62" s="13"/>
      <x:c r="F62" s="13"/>
      <x:c r="G62" s="26"/>
      <x:c r="H62" s="26"/>
      <x:c r="I62" s="27"/>
      <x:c r="J62" s="27"/>
      <x:c r="K62" s="13"/>
      <x:c r="L62" s="28"/>
      <x:c r="M62" s="13"/>
      <x:c r="N62" s="13"/>
      <x:c r="O62" s="28"/>
      <x:c r="P62" s="14" t="str">
        <x:f>IF(ISBLANK(A62),"",IF(ISBLANK(F62),"Set status",IF(F62="Approved",IF(OR(ISBLANK(H62),ISBLANK(J62),ISBLANK(K62),ISBLANK(L62)),"Complete approval record","Recorded"),IF(OR(F62="Proposed",F62="Under review"),IF(OR(ISBLANK(G62),ISBLANK(I62)),"Confirm proposed cost / days","Pending decision"),"Not included in totals"))))</x:f>
      </x:c>
    </x:row>
  </x:sheetData>
  <x:conditionalFormatting sqref="P13:P62">
    <x:cfRule type="containsText" dxfId="0" priority="1" operator="containsText" text="Complete approval record"/>
    <x:cfRule type="containsText" dxfId="1" priority="2" operator="containsText" text="Confirm proposed"/>
  </x:conditionalFormatting>
  <x:conditionalFormatting sqref="F13:F62">
    <x:cfRule type="containsText" dxfId="2" priority="3" operator="containsText" text="Approved"/>
  </x:conditionalFormatting>
  <x:dataValidations count="1">
    <x:dataValidation type="list" sqref="F13:F62">
      <x:formula1>"Proposed,Under review,Approved,Rejected,Withdrawn"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85f4f6168194cab"/>
  </x:tableParts>
</x:worksheet>
</file>

<file path=xl/worksheets/sheet2.xml><?xml version="1.0" encoding="utf-8"?>
<x:worksheet xmlns:x="http://schemas.openxmlformats.org/spreadsheetml/2006/main">
  <x:sheetPr>
    <x:tabColor rgb="FF607387"/>
  </x:sheetPr>
  <x:sheetViews>
    <x:sheetView showGridLines="0" workbookViewId="0">
      <x:pane xSplit="1" ySplit="12" topLeftCell="B13" activePane="bottomRight" state="frozen"/>
    </x:sheetView>
  </x:sheetViews>
  <x:sheetFormatPr defaultRowHeight="15"/>
  <x:cols>
    <x:col min="1" max="1" width="14" hidden="0" customWidth="1"/>
    <x:col min="2" max="2" width="14" hidden="0" customWidth="1"/>
    <x:col min="3" max="3" width="44" hidden="0" customWidth="1"/>
    <x:col min="4" max="4" width="30" hidden="0" customWidth="1"/>
    <x:col min="5" max="5" width="22" hidden="0" customWidth="1"/>
    <x:col min="6" max="6" width="19" hidden="0" customWidth="1"/>
    <x:col min="7" max="7" width="20" hidden="0" customWidth="1"/>
    <x:col min="8" max="8" width="20" hidden="0" customWidth="1"/>
    <x:col min="9" max="9" width="17" hidden="0" customWidth="1"/>
    <x:col min="10" max="10" width="17" hidden="0" customWidth="1"/>
    <x:col min="11" max="11" width="32" hidden="0" customWidth="1"/>
    <x:col min="12" max="12" width="15" hidden="0" customWidth="1"/>
    <x:col min="13" max="13" width="23" hidden="0" customWidth="1"/>
    <x:col min="14" max="14" width="38" hidden="0" customWidth="1"/>
    <x:col min="15" max="15" width="16" hidden="0" customWidth="1"/>
    <x:col min="16" max="16" width="35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30" customHeight="1">
      <x:c r="A2" s="3" t="str">
        <x:v>Change Order Log Example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</x:row>
    <x:row r="3" ht="23" customHeight="1">
      <x:c r="A3" s="4" t="str">
        <x:v>DESIGNED &amp; BUILT — Fictional example. Keep separate from your project records.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</x:row>
    <x:row r="4" ht="23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32" customHeight="1">
      <x:c r="A5" s="5" t="str">
        <x:v>Project</x:v>
      </x:c>
      <x:c r="B5" s="6" t="str">
        <x:v>Fictional house addition</x:v>
      </x:c>
      <x:c r="C5" s="6"/>
      <x:c r="D5" s="5" t="str">
        <x:v>Recorded approved changes (USD)</x:v>
      </x:c>
      <x:c r="E5" s="9" t="n">
        <x:f>SUMIFS(H13:H17,F13:F17,"Approved")</x:f>
        <x:v>7250</x:v>
      </x:c>
      <x:c r="F5" s="2"/>
      <x:c r="G5" s="10" t="str">
        <x:v>Cost totals use entered amounts only.</x:v>
      </x:c>
      <x:c r="H5" s="10"/>
      <x:c r="I5" s="10"/>
      <x:c r="J5" s="2"/>
      <x:c r="K5" s="2"/>
      <x:c r="L5" s="2"/>
      <x:c r="M5" s="2"/>
      <x:c r="N5" s="2"/>
      <x:c r="O5" s="2"/>
      <x:c r="P5" s="2"/>
    </x:row>
    <x:row r="6" ht="32" customHeight="1">
      <x:c r="A6" s="5" t="str">
        <x:v>Contract / contractor</x:v>
      </x:c>
      <x:c r="B6" s="6" t="str">
        <x:v>Example general contractor</x:v>
      </x:c>
      <x:c r="C6" s="6"/>
      <x:c r="D6" s="5" t="str">
        <x:v>Contract plus recorded changes (USD)</x:v>
      </x:c>
      <x:c r="E6" s="9" t="n">
        <x:f>IF(ISBLANK(B7),"",B7+E5)</x:f>
        <x:v>307250</x:v>
      </x:c>
      <x:c r="F6" s="2"/>
      <x:c r="G6" s="10" t="str">
        <x:v>Resolve flags in Record review before relying on totals.</x:v>
      </x:c>
      <x:c r="H6" s="10"/>
      <x:c r="I6" s="10"/>
      <x:c r="J6" s="2"/>
      <x:c r="K6" s="2"/>
      <x:c r="L6" s="2"/>
      <x:c r="M6" s="2"/>
      <x:c r="N6" s="2"/>
      <x:c r="O6" s="2"/>
      <x:c r="P6" s="2"/>
    </x:row>
    <x:row r="7" ht="32" customHeight="1">
      <x:c r="A7" s="5" t="str">
        <x:v>Original contract (USD)</x:v>
      </x:c>
      <x:c r="B7" s="7" t="n">
        <x:v>300000</x:v>
      </x:c>
      <x:c r="C7" s="2"/>
      <x:c r="D7" s="5" t="str">
        <x:v>Pending proposed cost (USD)</x:v>
      </x:c>
      <x:c r="E7" s="9" t="n">
        <x:f>SUMIFS(G13:G17,F13:F17,"Proposed")+SUMIFS(G13:G17,F13:F17,"Under review")</x:f>
        <x:v>4200</x:v>
      </x:c>
      <x:c r="F7" s="2"/>
      <x:c r="G7" s="10" t="str">
        <x:v>Schedule days are per change. Do not add overlapping impacts.</x:v>
      </x:c>
      <x:c r="H7" s="10"/>
      <x:c r="I7" s="10"/>
      <x:c r="J7" s="2"/>
      <x:c r="K7" s="2"/>
      <x:c r="L7" s="2"/>
      <x:c r="M7" s="2"/>
      <x:c r="N7" s="2"/>
      <x:c r="O7" s="2"/>
      <x:c r="P7" s="2"/>
    </x:row>
    <x:row r="8" ht="23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</x:row>
    <x:row r="9" ht="23" customHeight="1">
      <x:c r="A9" s="2" t="str">
        <x:v>Yellow cells are editable. Record review and the cost summary calculate automatically. Enter credits as negative amounts.</x:v>
      </x:c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</x:row>
    <x:row r="10" ht="23" customHeight="1">
      <x:c r="A10" s="2" t="str">
        <x:v>Use one row per change. Enter 0 for a confirmed no-cost or no-time change. Leave unknown amounts or days blank.</x:v>
      </x:c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</x:row>
    <x:row r="11" ht="23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</x:row>
    <x:row r="12" ht="48" customHeight="1">
      <x:c r="A12" s="23" t="str">
        <x:v>Change ID</x:v>
      </x:c>
      <x:c r="B12" s="24" t="str">
        <x:v>Date raised</x:v>
      </x:c>
      <x:c r="C12" s="24" t="str">
        <x:v>Scope description</x:v>
      </x:c>
      <x:c r="D12" s="24" t="str">
        <x:v>Drawing / proposal reference</x:v>
      </x:c>
      <x:c r="E12" s="24" t="str">
        <x:v>Requested by</x:v>
      </x:c>
      <x:c r="F12" s="24" t="str">
        <x:v>Status</x:v>
      </x:c>
      <x:c r="G12" s="24" t="str">
        <x:v>Proposed cost (USD)</x:v>
      </x:c>
      <x:c r="H12" s="24" t="str">
        <x:v>Approved cost (USD)</x:v>
      </x:c>
      <x:c r="I12" s="24" t="str">
        <x:v>Proposed days</x:v>
      </x:c>
      <x:c r="J12" s="24" t="str">
        <x:v>Approved days</x:v>
      </x:c>
      <x:c r="K12" s="24" t="str">
        <x:v>Written approval reference</x:v>
      </x:c>
      <x:c r="L12" s="24" t="str">
        <x:v>Approval date</x:v>
      </x:c>
      <x:c r="M12" s="24" t="str">
        <x:v>Action owner</x:v>
      </x:c>
      <x:c r="N12" s="24" t="str">
        <x:v>Next action</x:v>
      </x:c>
      <x:c r="O12" s="24" t="str">
        <x:v>Action due date</x:v>
      </x:c>
      <x:c r="P12" s="25" t="str">
        <x:v>Record review</x:v>
      </x:c>
    </x:row>
    <x:row r="13" ht="60" customHeight="1">
      <x:c r="A13" s="13" t="str">
        <x:v>CO-001</x:v>
      </x:c>
      <x:c r="B13" s="28" t="n">
        <x:v>46297</x:v>
      </x:c>
      <x:c r="C13" s="13" t="str">
        <x:v>Add pantry millwork</x:v>
      </x:c>
      <x:c r="D13" s="13" t="str">
        <x:v>Proposal 01 / A601</x:v>
      </x:c>
      <x:c r="E13" s="13" t="str">
        <x:v>Owner</x:v>
      </x:c>
      <x:c r="F13" s="13" t="str">
        <x:v>Approved</x:v>
      </x:c>
      <x:c r="G13" s="26" t="n">
        <x:v>9000</x:v>
      </x:c>
      <x:c r="H13" s="26" t="n">
        <x:v>8500</x:v>
      </x:c>
      <x:c r="I13" s="27" t="n">
        <x:v>4</x:v>
      </x:c>
      <x:c r="J13" s="27" t="n">
        <x:v>3</x:v>
      </x:c>
      <x:c r="K13" s="13" t="str">
        <x:v>Signed CO-001</x:v>
      </x:c>
      <x:c r="L13" s="28" t="n">
        <x:v>46302</x:v>
      </x:c>
      <x:c r="M13" s="13" t="str">
        <x:v>Contractor</x:v>
      </x:c>
      <x:c r="N13" s="13" t="str">
        <x:v>Confirm fabrication date</x:v>
      </x:c>
      <x:c r="O13" s="28" t="n">
        <x:v>46307</x:v>
      </x:c>
      <x:c r="P13" s="14" t="str">
        <x:f>IF(ISBLANK(A13),"",IF(ISBLANK(F13),"Set status",IF(F13="Approved",IF(OR(ISBLANK(H13),ISBLANK(J13),ISBLANK(K13),ISBLANK(L13)),"Complete approval record","Recorded"),IF(OR(F13="Proposed",F13="Under review"),IF(OR(ISBLANK(G13),ISBLANK(I13)),"Confirm proposed cost / days","Pending decision"),"Not included in totals"))))</x:f>
        <x:v>Recorded</x:v>
      </x:c>
    </x:row>
    <x:row r="14" ht="60" customHeight="1">
      <x:c r="A14" s="13" t="str">
        <x:v>CO-002</x:v>
      </x:c>
      <x:c r="B14" s="28" t="n">
        <x:v>46304</x:v>
      </x:c>
      <x:c r="C14" s="13" t="str">
        <x:v>Revise patio finish</x:v>
      </x:c>
      <x:c r="D14" s="13" t="str">
        <x:v>Proposal 02 / L101</x:v>
      </x:c>
      <x:c r="E14" s="13" t="str">
        <x:v>Owner</x:v>
      </x:c>
      <x:c r="F14" s="13" t="str">
        <x:v>Under review</x:v>
      </x:c>
      <x:c r="G14" s="26" t="n">
        <x:v>4200</x:v>
      </x:c>
      <x:c r="H14" s="26"/>
      <x:c r="I14" s="27" t="n">
        <x:v>2</x:v>
      </x:c>
      <x:c r="J14" s="27"/>
      <x:c r="K14" s="13"/>
      <x:c r="L14" s="28"/>
      <x:c r="M14" s="13" t="str">
        <x:v>Owner</x:v>
      </x:c>
      <x:c r="N14" s="13" t="str">
        <x:v>Review finish samples</x:v>
      </x:c>
      <x:c r="O14" s="28" t="n">
        <x:v>46311</x:v>
      </x:c>
      <x:c r="P14" s="14" t="str">
        <x:f>IF(ISBLANK(A14),"",IF(ISBLANK(F14),"Set status",IF(F14="Approved",IF(OR(ISBLANK(H14),ISBLANK(J14),ISBLANK(K14),ISBLANK(L14)),"Complete approval record","Recorded"),IF(OR(F14="Proposed",F14="Under review"),IF(OR(ISBLANK(G14),ISBLANK(I14)),"Confirm proposed cost / days","Pending decision"),"Not included in totals"))))</x:f>
        <x:v>Pending decision</x:v>
      </x:c>
    </x:row>
    <x:row r="15" ht="60" customHeight="1">
      <x:c r="A15" s="13" t="str">
        <x:v>CO-003</x:v>
      </x:c>
      <x:c r="B15" s="28" t="n">
        <x:v>46305</x:v>
      </x:c>
      <x:c r="C15" s="13" t="str">
        <x:v>Credit for deleted cabinet</x:v>
      </x:c>
      <x:c r="D15" s="13" t="str">
        <x:v>Proposal 03 / A602</x:v>
      </x:c>
      <x:c r="E15" s="13" t="str">
        <x:v>Owner</x:v>
      </x:c>
      <x:c r="F15" s="13" t="str">
        <x:v>Approved</x:v>
      </x:c>
      <x:c r="G15" s="26" t="n">
        <x:v>-1250</x:v>
      </x:c>
      <x:c r="H15" s="26" t="n">
        <x:v>-1250</x:v>
      </x:c>
      <x:c r="I15" s="27" t="n">
        <x:v>0</x:v>
      </x:c>
      <x:c r="J15" s="27" t="n">
        <x:v>0</x:v>
      </x:c>
      <x:c r="K15" s="13" t="str">
        <x:v>Signed CO-003</x:v>
      </x:c>
      <x:c r="L15" s="28" t="n">
        <x:v>46308</x:v>
      </x:c>
      <x:c r="M15" s="13" t="str">
        <x:v>Contractor</x:v>
      </x:c>
      <x:c r="N15" s="13" t="str">
        <x:v>Update cabinet order</x:v>
      </x:c>
      <x:c r="O15" s="28" t="n">
        <x:v>46309</x:v>
      </x:c>
      <x:c r="P15" s="14" t="str">
        <x:f>IF(ISBLANK(A15),"",IF(ISBLANK(F15),"Set status",IF(F15="Approved",IF(OR(ISBLANK(H15),ISBLANK(J15),ISBLANK(K15),ISBLANK(L15)),"Complete approval record","Recorded"),IF(OR(F15="Proposed",F15="Under review"),IF(OR(ISBLANK(G15),ISBLANK(I15)),"Confirm proposed cost / days","Pending decision"),"Not included in totals"))))</x:f>
        <x:v>Recorded</x:v>
      </x:c>
    </x:row>
    <x:row r="16" ht="60" customHeight="1">
      <x:c r="A16" s="13" t="str">
        <x:v>CO-004</x:v>
      </x:c>
      <x:c r="B16" s="28" t="n">
        <x:v>46306</x:v>
      </x:c>
      <x:c r="C16" s="13" t="str">
        <x:v>Alternate roof finish</x:v>
      </x:c>
      <x:c r="D16" s="13" t="str">
        <x:v>Proposal 04 / A301</x:v>
      </x:c>
      <x:c r="E16" s="13" t="str">
        <x:v>Contractor</x:v>
      </x:c>
      <x:c r="F16" s="13" t="str">
        <x:v>Rejected</x:v>
      </x:c>
      <x:c r="G16" s="26" t="n">
        <x:v>6000</x:v>
      </x:c>
      <x:c r="H16" s="26"/>
      <x:c r="I16" s="27" t="n">
        <x:v>4</x:v>
      </x:c>
      <x:c r="J16" s="27"/>
      <x:c r="K16" s="13"/>
      <x:c r="L16" s="28"/>
      <x:c r="M16" s="13" t="str">
        <x:v>Contractor</x:v>
      </x:c>
      <x:c r="N16" s="13" t="str">
        <x:v>Retain original specification</x:v>
      </x:c>
      <x:c r="O16" s="28" t="n">
        <x:v>46310</x:v>
      </x:c>
      <x:c r="P16" s="14" t="str">
        <x:f>IF(ISBLANK(A16),"",IF(ISBLANK(F16),"Set status",IF(F16="Approved",IF(OR(ISBLANK(H16),ISBLANK(J16),ISBLANK(K16),ISBLANK(L16)),"Complete approval record","Recorded"),IF(OR(F16="Proposed",F16="Under review"),IF(OR(ISBLANK(G16),ISBLANK(I16)),"Confirm proposed cost / days","Pending decision"),"Not included in totals"))))</x:f>
        <x:v>Not included in totals</x:v>
      </x:c>
    </x:row>
    <x:row r="17" ht="60" customHeight="1">
      <x:c r="A17" s="13" t="str">
        <x:v>CO-005</x:v>
      </x:c>
      <x:c r="B17" s="28" t="n">
        <x:v>46309</x:v>
      </x:c>
      <x:c r="C17" s="13" t="str">
        <x:v>Investigate concealed condition</x:v>
      </x:c>
      <x:c r="D17" s="13" t="str">
        <x:v>Field note 05</x:v>
      </x:c>
      <x:c r="E17" s="13" t="str">
        <x:v>Contractor</x:v>
      </x:c>
      <x:c r="F17" s="13" t="str">
        <x:v>Proposed</x:v>
      </x:c>
      <x:c r="G17" s="26"/>
      <x:c r="H17" s="26"/>
      <x:c r="I17" s="27"/>
      <x:c r="J17" s="27"/>
      <x:c r="K17" s="13"/>
      <x:c r="L17" s="28"/>
      <x:c r="M17" s="13" t="str">
        <x:v>Contractor</x:v>
      </x:c>
      <x:c r="N17" s="13" t="str">
        <x:v>Provide cost and time proposal</x:v>
      </x:c>
      <x:c r="O17" s="28" t="n">
        <x:v>46313</x:v>
      </x:c>
      <x:c r="P17" s="14" t="str">
        <x:f>IF(ISBLANK(A17),"",IF(ISBLANK(F17),"Set status",IF(F17="Approved",IF(OR(ISBLANK(H17),ISBLANK(J17),ISBLANK(K17),ISBLANK(L17)),"Complete approval record","Recorded"),IF(OR(F17="Proposed",F17="Under review"),IF(OR(ISBLANK(G17),ISBLANK(I17)),"Confirm proposed cost / days","Pending decision"),"Not included in totals"))))</x:f>
        <x:v>Confirm proposed cost / days</x:v>
      </x:c>
    </x:row>
    <x:row r="20">
      <x:c r="A20" s="29" t="str">
        <x:v>How to use the working log</x:v>
      </x:c>
      <x:c r="B20" s="29"/>
      <x:c r="C20" s="29"/>
      <x:c r="D20" s="29"/>
      <x:c r="E20" s="29"/>
      <x:c r="F20" s="29"/>
      <x:c r="G20" s="29"/>
      <x:c r="H20" s="29"/>
      <x:c r="I20" s="29"/>
      <x:c r="J20" s="29"/>
      <x:c r="K20" s="29"/>
      <x:c r="L20" s="29"/>
      <x:c r="M20" s="29"/>
      <x:c r="N20" s="29"/>
      <x:c r="O20" s="29"/>
      <x:c r="P20" s="29"/>
    </x:row>
    <x:row r="21" ht="23" customHeight="1">
      <x:c r="A21" s="1" t="str">
        <x:v>Enter your own records on Change Log. The example rows do not feed the working log totals.</x:v>
      </x:c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</x:row>
    <x:row r="23">
      <x:c r="A23" s="29" t="str">
        <x:v>1. Set the starting contract</x:v>
      </x:c>
      <x:c r="B23" s="29"/>
      <x:c r="C23" s="29"/>
      <x:c r="D23" s="29"/>
      <x:c r="E23" s="29"/>
      <x:c r="F23" s="29"/>
      <x:c r="G23" s="29"/>
      <x:c r="H23" s="29"/>
      <x:c r="I23" s="29"/>
      <x:c r="J23" s="29"/>
      <x:c r="K23" s="29"/>
      <x:c r="L23" s="29"/>
      <x:c r="M23" s="29"/>
      <x:c r="N23" s="29"/>
      <x:c r="O23" s="29"/>
      <x:c r="P23" s="29"/>
    </x:row>
    <x:row r="24" ht="23" customHeight="1">
      <x:c r="A24" s="1" t="str">
        <x:v>Enter the project, contract or contractor, and original contract amount in yellow cells. Use a separate file for each contract.</x:v>
      </x:c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</x:row>
    <x:row r="26">
      <x:c r="A26" s="29" t="str">
        <x:v>2. Record a proposed change</x:v>
      </x:c>
      <x:c r="B26" s="29"/>
      <x:c r="C26" s="29"/>
      <x:c r="D26" s="29"/>
      <x:c r="E26" s="29"/>
      <x:c r="F26" s="29"/>
      <x:c r="G26" s="29"/>
      <x:c r="H26" s="29"/>
      <x:c r="I26" s="29"/>
      <x:c r="J26" s="29"/>
      <x:c r="K26" s="29"/>
      <x:c r="L26" s="29"/>
      <x:c r="M26" s="29"/>
      <x:c r="N26" s="29"/>
      <x:c r="O26" s="29"/>
      <x:c r="P26" s="29"/>
    </x:row>
    <x:row r="27" ht="23" customHeight="1">
      <x:c r="A27" s="1" t="str">
        <x:v>Assign a unique ID. Describe the scope, cite the drawing or proposal, record the requester, and enter proposed cost and days.</x:v>
      </x:c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</x:row>
    <x:row r="29">
      <x:c r="A29" s="29" t="str">
        <x:v>3. Track the review</x:v>
      </x:c>
      <x:c r="B29" s="29"/>
      <x:c r="C29" s="29"/>
      <x:c r="D29" s="29"/>
      <x:c r="E29" s="29"/>
      <x:c r="F29" s="29"/>
      <x:c r="G29" s="29"/>
      <x:c r="H29" s="29"/>
      <x:c r="I29" s="29"/>
      <x:c r="J29" s="29"/>
      <x:c r="K29" s="29"/>
      <x:c r="L29" s="29"/>
      <x:c r="M29" s="29"/>
      <x:c r="N29" s="29"/>
      <x:c r="O29" s="29"/>
      <x:c r="P29" s="29"/>
    </x:row>
    <x:row r="30" ht="23" customHeight="1">
      <x:c r="A30" s="1" t="str">
        <x:v>Choose Proposed or Under review. Assign an action owner, next action, and due date. Update the existing row as the proposal changes.</x:v>
      </x:c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</x:row>
    <x:row r="32">
      <x:c r="A32" s="29" t="str">
        <x:v>4. Record the decision</x:v>
      </x:c>
      <x:c r="B32" s="29"/>
      <x:c r="C32" s="29"/>
      <x:c r="D32" s="29"/>
      <x:c r="E32" s="29"/>
      <x:c r="F32" s="29"/>
      <x:c r="G32" s="29"/>
      <x:c r="H32" s="29"/>
      <x:c r="I32" s="29"/>
      <x:c r="J32" s="29"/>
      <x:c r="K32" s="29"/>
      <x:c r="L32" s="29"/>
      <x:c r="M32" s="29"/>
      <x:c r="N32" s="29"/>
      <x:c r="O32" s="29"/>
      <x:c r="P32" s="29"/>
    </x:row>
    <x:row r="33" ht="23" customHeight="1">
      <x:c r="A33" s="1" t="str">
        <x:v>For Approved, enter the agreed cost, agreed days, written approval reference, and approval date. Enter 0 when no cost or time change is confirmed.</x:v>
      </x:c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</x:row>
    <x:row r="35">
      <x:c r="A35" s="29" t="str">
        <x:v>5. Keep decisions separate</x:v>
      </x:c>
      <x:c r="B35" s="29"/>
      <x:c r="C35" s="29"/>
      <x:c r="D35" s="29"/>
      <x:c r="E35" s="29"/>
      <x:c r="F35" s="29"/>
      <x:c r="G35" s="29"/>
      <x:c r="H35" s="29"/>
      <x:c r="I35" s="29"/>
      <x:c r="J35" s="29"/>
      <x:c r="K35" s="29"/>
      <x:c r="L35" s="29"/>
      <x:c r="M35" s="29"/>
      <x:c r="N35" s="29"/>
      <x:c r="O35" s="29"/>
      <x:c r="P35" s="29"/>
    </x:row>
    <x:row r="36" ht="23" customHeight="1">
      <x:c r="A36" s="1" t="str">
        <x:v>Rejected and Withdrawn changes are excluded from both cost totals. Proposed and Under review changes appear only in pending proposed cost.</x:v>
      </x:c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</x:row>
    <x:row r="38">
      <x:c r="A38" s="29" t="str">
        <x:v>Cost summary</x:v>
      </x:c>
      <x:c r="B38" s="29"/>
      <x:c r="C38" s="29"/>
      <x:c r="D38" s="29"/>
      <x:c r="E38" s="29"/>
      <x:c r="F38" s="29"/>
      <x:c r="G38" s="29"/>
      <x:c r="H38" s="29"/>
      <x:c r="I38" s="29"/>
      <x:c r="J38" s="29"/>
      <x:c r="K38" s="29"/>
      <x:c r="L38" s="29"/>
      <x:c r="M38" s="29"/>
      <x:c r="N38" s="29"/>
      <x:c r="O38" s="29"/>
      <x:c r="P38" s="29"/>
    </x:row>
    <x:row r="39" ht="23" customHeight="1">
      <x:c r="A39" s="1" t="str">
        <x:v>Recorded approved changes total Approved rows only. Contract plus recorded changes adds that amount to the starting contract. Unknown amounts are not included.</x:v>
      </x:c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</x:row>
    <x:row r="41">
      <x:c r="A41" s="29" t="str">
        <x:v>Schedule impacts</x:v>
      </x:c>
      <x:c r="B41" s="29"/>
      <x:c r="C41" s="29"/>
      <x:c r="D41" s="29"/>
      <x:c r="E41" s="29"/>
      <x:c r="F41" s="29"/>
      <x:c r="G41" s="29"/>
      <x:c r="H41" s="29"/>
      <x:c r="I41" s="29"/>
      <x:c r="J41" s="29"/>
      <x:c r="K41" s="29"/>
      <x:c r="L41" s="29"/>
      <x:c r="M41" s="29"/>
      <x:c r="N41" s="29"/>
      <x:c r="O41" s="29"/>
      <x:c r="P41" s="29"/>
    </x:row>
    <x:row r="42" ht="23" customHeight="1">
      <x:c r="A42" s="1" t="str">
        <x:v>Record proposed and approved days for each change. Review the project schedule separately because changes may overlap or affect different activities.</x:v>
      </x:c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</x:row>
    <x:row r="44">
      <x:c r="A44" s="29" t="str">
        <x:v>Record review messages</x:v>
      </x:c>
      <x:c r="B44" s="29"/>
      <x:c r="C44" s="29"/>
      <x:c r="D44" s="29"/>
      <x:c r="E44" s="29"/>
      <x:c r="F44" s="29"/>
      <x:c r="G44" s="29"/>
      <x:c r="H44" s="29"/>
      <x:c r="I44" s="29"/>
      <x:c r="J44" s="29"/>
      <x:c r="K44" s="29"/>
      <x:c r="L44" s="29"/>
      <x:c r="M44" s="29"/>
      <x:c r="N44" s="29"/>
      <x:c r="O44" s="29"/>
      <x:c r="P44" s="29"/>
    </x:row>
    <x:row r="45" ht="23" customHeight="1">
      <x:c r="A45" s="1" t="str">
        <x:v>Complete approval record means an approved cost, approved days, written reference, or approval date is blank. Confirm proposed cost / days flags an unknown proposed value.</x:v>
      </x:c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</x:row>
    <x:row r="47">
      <x:c r="A47" s="29" t="str">
        <x:v>Scope and currency</x:v>
      </x:c>
      <x:c r="B47" s="29"/>
      <x:c r="C47" s="29"/>
      <x:c r="D47" s="29"/>
      <x:c r="E47" s="29"/>
      <x:c r="F47" s="29"/>
      <x:c r="G47" s="29"/>
      <x:c r="H47" s="29"/>
      <x:c r="I47" s="29"/>
      <x:c r="J47" s="29"/>
      <x:c r="K47" s="29"/>
      <x:c r="L47" s="29"/>
      <x:c r="M47" s="29"/>
      <x:c r="N47" s="29"/>
      <x:c r="O47" s="29"/>
      <x:c r="P47" s="29"/>
    </x:row>
    <x:row r="48" ht="23" customHeight="1">
      <x:c r="A48" s="1" t="str">
        <x:v>All amounts are USD. Enter the full agreed change amount, including applicable markups and taxes. Do not add those costs again elsewhere in the same change.</x:v>
      </x:c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</x:row>
    <x:row r="50">
      <x:c r="A50" s="29" t="str">
        <x:v>Capacity and filtering</x:v>
      </x:c>
      <x:c r="B50" s="29"/>
      <x:c r="C50" s="29"/>
      <x:c r="D50" s="29"/>
      <x:c r="E50" s="29"/>
      <x:c r="F50" s="29"/>
      <x:c r="G50" s="29"/>
      <x:c r="H50" s="29"/>
      <x:c r="I50" s="29"/>
      <x:c r="J50" s="29"/>
      <x:c r="K50" s="29"/>
      <x:c r="L50" s="29"/>
      <x:c r="M50" s="29"/>
      <x:c r="N50" s="29"/>
      <x:c r="O50" s="29"/>
      <x:c r="P50" s="29"/>
    </x:row>
    <x:row r="51" ht="23" customHeight="1">
      <x:c r="A51" s="1" t="str">
        <x:v>The working log has 50 prepared rows (13–62). Use the header filters. For additional records, make a new file or extend the table, formulas, dropdowns, and summary ranges together.</x:v>
      </x:c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</x:row>
    <x:row r="53">
      <x:c r="A53" s="29" t="str">
        <x:v>Written records</x:v>
      </x:c>
      <x:c r="B53" s="29"/>
      <x:c r="C53" s="29"/>
      <x:c r="D53" s="29"/>
      <x:c r="E53" s="29"/>
      <x:c r="F53" s="29"/>
      <x:c r="G53" s="29"/>
      <x:c r="H53" s="29"/>
      <x:c r="I53" s="29"/>
      <x:c r="J53" s="29"/>
      <x:c r="K53" s="29"/>
      <x:c r="L53" s="29"/>
      <x:c r="M53" s="29"/>
      <x:c r="N53" s="29"/>
      <x:c r="O53" s="29"/>
      <x:c r="P53" s="29"/>
    </x:row>
    <x:row r="54" ht="23" customHeight="1">
      <x:c r="A54" s="1" t="str">
        <x:v>Keep proposals, drawings, correspondence, and written approvals with the project records. This log records decisions; it does not itself approve work or authorize payment.</x:v>
      </x:c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</x:row>
  </x:sheetData>
  <x:conditionalFormatting sqref="P13:P17">
    <x:cfRule type="containsText" dxfId="3" priority="1" operator="containsText" text="Complete approval record"/>
    <x:cfRule type="containsText" dxfId="4" priority="2" operator="containsText" text="Confirm proposed"/>
  </x:conditionalFormatting>
  <x:conditionalFormatting sqref="F13:F17">
    <x:cfRule type="containsText" dxfId="5" priority="3" operator="containsText" text="Approved"/>
  </x:conditionalFormatting>
  <x:dataValidations count="1">
    <x:dataValidation type="list" sqref="F13:F17">
      <x:formula1>"Proposed,Under review,Approved,Rejected,Withdrawn"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b7d37cf5d284910"/>
  </x:tableParts>
</x:worksheet>
</file>